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'Arkusz1'!$A$1:$T$86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comments2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<sst xmlns="http://schemas.openxmlformats.org/spreadsheetml/2006/main" count="170" uniqueCount="95">
  <si>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</si>
  <si>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</si>
  <si>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</si>
  <si>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</si>
  <si>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</si>
  <si>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</si>
  <si>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</si>
  <si>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</si>
  <si>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</si>
  <si>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 xml:space="preserve">Stan rejestru na 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</si>
  <si>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</si>
  <si>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</si>
  <si>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</si>
  <si>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</si>
  <si>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</si>
  <si>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</si>
  <si>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</si>
  <si>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</si>
  <si>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</si>
  <si>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</si>
  <si>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Powiat Garwoliński</t>
  </si>
  <si>
    <t>Garwolin m.</t>
  </si>
  <si>
    <t>Garwolin gm.</t>
  </si>
  <si>
    <t>Łaskarzew m.</t>
  </si>
  <si>
    <t>Łaskarzew gm.</t>
  </si>
  <si>
    <t>Borowie</t>
  </si>
  <si>
    <t>Górzno</t>
  </si>
  <si>
    <t>Powiat Łosicki</t>
  </si>
  <si>
    <t>Łosice</t>
  </si>
  <si>
    <t>Huszlew</t>
  </si>
  <si>
    <t>Olszanka</t>
  </si>
  <si>
    <t>Platerów</t>
  </si>
  <si>
    <t>Sarnaki</t>
  </si>
  <si>
    <t>Powiat Miński</t>
  </si>
  <si>
    <t>Mińsk Maz. M.</t>
  </si>
  <si>
    <t>Mińsk Maz. Gm.</t>
  </si>
  <si>
    <t>Cegłów</t>
  </si>
  <si>
    <t>Dębe Wielkie</t>
  </si>
  <si>
    <t>Dobre</t>
  </si>
  <si>
    <t>Delegatura w Siedlcach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</si>
  <si>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</si>
  <si>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</si>
  <si>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</si>
  <si>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</si>
  <si>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</si>
  <si>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</si>
  <si>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</si>
  <si>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</si>
  <si>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</si>
  <si>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</si>
  <si>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</si>
  <si>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</si>
  <si>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</si>
  <si>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</si>
  <si>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</si>
  <si>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</si>
  <si>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Siedlecki</t>
  </si>
  <si>
    <t>Siedlce gm.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</si>
  <si>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</si>
  <si>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</si>
  <si>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</si>
  <si>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</si>
  <si>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</si>
  <si>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</si>
  <si>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</si>
  <si>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</si>
  <si>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</si>
  <si>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</si>
  <si>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</si>
  <si>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</si>
  <si>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Powiat Sokołowski</t>
  </si>
  <si>
    <t>Sokołów Podl. M.</t>
  </si>
  <si>
    <t>Sokołów Podl. Gm.</t>
  </si>
  <si>
    <t>Bielany</t>
  </si>
  <si>
    <t>Kosów Lacki</t>
  </si>
  <si>
    <t>Repki</t>
  </si>
  <si>
    <t>Sabnie</t>
  </si>
  <si>
    <t>Sterdyń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</si>
  <si>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</si>
  <si>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</si>
  <si>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</si>
  <si>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</si>
  <si>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</si>
  <si>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</si>
  <si>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</si>
  <si>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</si>
  <si>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</si>
  <si>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Miasto Siedlce</t>
  </si>
  <si>
    <t>Ceranów</t>
  </si>
  <si>
    <t>Jabłonna Lacka</t>
  </si>
  <si>
    <t>Węgrów m.</t>
  </si>
  <si>
    <t xml:space="preserve"> </t>
  </si>
  <si>
    <t>Stara Kornica</t>
  </si>
  <si>
    <t>R a z e m</t>
  </si>
  <si>
    <t>Stan na dzień 30 września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</si>
</sst>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"/>
  <sheetViews>
    <sheetView tabSelected="1" view="pageBreakPreview" zoomScaleSheetLayoutView="100" workbookViewId="0" topLeftCell="B4">
      <selection activeCell="M31" sqref="M31"/>
    </sheetView>
  </sheetViews>
  <sheetFormatPr defaultColWidth="9.00390625" defaultRowHeight="12.75"/>
  <cols>
    <col min="1" max="1" width="7.875" style="0" bestFit="1" customWidth="1"/>
    <col min="2" max="2" width="20.62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47" t="s">
        <v>39</v>
      </c>
      <c r="B1" s="47"/>
      <c r="M1" s="47" t="s">
        <v>94</v>
      </c>
      <c r="N1" s="47"/>
      <c r="O1" s="47"/>
      <c r="P1" s="47"/>
      <c r="Q1" s="47"/>
      <c r="R1" s="47"/>
      <c r="S1" s="47"/>
      <c r="T1" s="47"/>
    </row>
    <row r="2" spans="1:20" s="1" customFormat="1" ht="11.25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1" customFormat="1" ht="38.25" customHeight="1">
      <c r="A3" s="50" t="s">
        <v>7</v>
      </c>
      <c r="B3" s="48" t="s">
        <v>0</v>
      </c>
      <c r="C3" s="48" t="s">
        <v>1</v>
      </c>
      <c r="D3" s="48" t="s">
        <v>8</v>
      </c>
      <c r="E3" s="48"/>
      <c r="F3" s="48"/>
      <c r="G3" s="48"/>
      <c r="H3" s="52" t="s">
        <v>4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s="1" customFormat="1" ht="23.25" customHeight="1">
      <c r="A4" s="51"/>
      <c r="B4" s="49"/>
      <c r="C4" s="49"/>
      <c r="D4" s="54" t="s">
        <v>2</v>
      </c>
      <c r="E4" s="49" t="s">
        <v>3</v>
      </c>
      <c r="F4" s="49" t="s">
        <v>6</v>
      </c>
      <c r="G4" s="61" t="s">
        <v>10</v>
      </c>
      <c r="H4" s="55" t="s">
        <v>5</v>
      </c>
      <c r="I4" s="55"/>
      <c r="J4" s="55"/>
      <c r="K4" s="55"/>
      <c r="L4" s="59" t="s">
        <v>13</v>
      </c>
      <c r="M4" s="57" t="s">
        <v>11</v>
      </c>
      <c r="N4" s="57"/>
      <c r="O4" s="57"/>
      <c r="P4" s="57"/>
      <c r="Q4" s="57" t="s">
        <v>12</v>
      </c>
      <c r="R4" s="57"/>
      <c r="S4" s="57"/>
      <c r="T4" s="58"/>
    </row>
    <row r="5" spans="1:20" s="1" customFormat="1" ht="45">
      <c r="A5" s="51"/>
      <c r="B5" s="49"/>
      <c r="C5" s="49"/>
      <c r="D5" s="54"/>
      <c r="E5" s="49"/>
      <c r="F5" s="49"/>
      <c r="G5" s="61"/>
      <c r="H5" s="2" t="s">
        <v>2</v>
      </c>
      <c r="I5" s="3" t="s">
        <v>17</v>
      </c>
      <c r="J5" s="3" t="s">
        <v>18</v>
      </c>
      <c r="K5" s="3" t="s">
        <v>19</v>
      </c>
      <c r="L5" s="6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0" s="16" customFormat="1" ht="12.75">
      <c r="A6" s="19">
        <v>140300</v>
      </c>
      <c r="B6" s="20" t="s">
        <v>20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0"/>
    </row>
    <row r="7" spans="1:20" s="16" customFormat="1" ht="12.75">
      <c r="A7" s="19">
        <v>140301</v>
      </c>
      <c r="B7" s="21" t="s">
        <v>21</v>
      </c>
      <c r="C7" s="14">
        <v>16581</v>
      </c>
      <c r="D7" s="14">
        <v>12849</v>
      </c>
      <c r="E7" s="17">
        <v>12835</v>
      </c>
      <c r="F7" s="14">
        <v>14</v>
      </c>
      <c r="G7" s="14">
        <v>0</v>
      </c>
      <c r="H7" s="21">
        <v>14</v>
      </c>
      <c r="I7" s="21">
        <v>14</v>
      </c>
      <c r="J7" s="21">
        <v>0</v>
      </c>
      <c r="K7" s="14">
        <v>0</v>
      </c>
      <c r="L7" s="21">
        <v>41</v>
      </c>
      <c r="M7" s="21">
        <v>41</v>
      </c>
      <c r="N7" s="21">
        <v>6</v>
      </c>
      <c r="O7" s="21">
        <v>35</v>
      </c>
      <c r="P7" s="14">
        <v>0</v>
      </c>
      <c r="Q7" s="14">
        <v>0</v>
      </c>
      <c r="R7" s="14">
        <v>0</v>
      </c>
      <c r="S7" s="14">
        <v>0</v>
      </c>
      <c r="T7" s="15">
        <v>0</v>
      </c>
    </row>
    <row r="8" spans="1:20" s="16" customFormat="1" ht="12.75">
      <c r="A8" s="19">
        <v>140304</v>
      </c>
      <c r="B8" s="21" t="s">
        <v>22</v>
      </c>
      <c r="C8" s="14">
        <v>12098</v>
      </c>
      <c r="D8" s="14">
        <v>8933</v>
      </c>
      <c r="E8" s="17">
        <v>8924</v>
      </c>
      <c r="F8" s="14">
        <v>9</v>
      </c>
      <c r="G8" s="14">
        <v>0</v>
      </c>
      <c r="H8" s="21">
        <v>9</v>
      </c>
      <c r="I8" s="21">
        <v>9</v>
      </c>
      <c r="J8" s="21">
        <v>0</v>
      </c>
      <c r="K8" s="14">
        <v>0</v>
      </c>
      <c r="L8" s="21">
        <v>9</v>
      </c>
      <c r="M8" s="21">
        <v>9</v>
      </c>
      <c r="N8" s="21">
        <v>4</v>
      </c>
      <c r="O8" s="21">
        <v>5</v>
      </c>
      <c r="P8" s="14">
        <v>0</v>
      </c>
      <c r="Q8" s="14">
        <v>0</v>
      </c>
      <c r="R8" s="14">
        <v>0</v>
      </c>
      <c r="S8" s="14">
        <v>0</v>
      </c>
      <c r="T8" s="15">
        <v>0</v>
      </c>
    </row>
    <row r="9" spans="1:20" s="16" customFormat="1" ht="12.75">
      <c r="A9" s="19">
        <v>140302</v>
      </c>
      <c r="B9" s="21" t="s">
        <v>23</v>
      </c>
      <c r="C9" s="14">
        <v>4983</v>
      </c>
      <c r="D9" s="14">
        <v>3838</v>
      </c>
      <c r="E9" s="17">
        <v>3836</v>
      </c>
      <c r="F9" s="14">
        <v>2</v>
      </c>
      <c r="G9" s="14">
        <v>0</v>
      </c>
      <c r="H9" s="21">
        <v>2</v>
      </c>
      <c r="I9" s="21">
        <v>2</v>
      </c>
      <c r="J9" s="21">
        <v>0</v>
      </c>
      <c r="K9" s="14">
        <v>0</v>
      </c>
      <c r="L9" s="21">
        <v>4</v>
      </c>
      <c r="M9" s="21">
        <v>4</v>
      </c>
      <c r="N9" s="21">
        <v>2</v>
      </c>
      <c r="O9" s="21">
        <v>2</v>
      </c>
      <c r="P9" s="14">
        <v>0</v>
      </c>
      <c r="Q9" s="14">
        <v>0</v>
      </c>
      <c r="R9" s="14">
        <v>0</v>
      </c>
      <c r="S9" s="14">
        <v>0</v>
      </c>
      <c r="T9" s="15">
        <v>0</v>
      </c>
    </row>
    <row r="10" spans="1:20" s="16" customFormat="1" ht="12.75">
      <c r="A10" s="19">
        <v>140306</v>
      </c>
      <c r="B10" s="21" t="s">
        <v>24</v>
      </c>
      <c r="C10" s="14">
        <v>5467</v>
      </c>
      <c r="D10" s="14">
        <v>3993</v>
      </c>
      <c r="E10" s="17">
        <v>3993</v>
      </c>
      <c r="F10" s="14">
        <v>0</v>
      </c>
      <c r="G10" s="14">
        <v>0</v>
      </c>
      <c r="H10" s="21">
        <v>0</v>
      </c>
      <c r="I10" s="21">
        <v>0</v>
      </c>
      <c r="J10" s="21">
        <v>0</v>
      </c>
      <c r="K10" s="14">
        <v>0</v>
      </c>
      <c r="L10" s="21">
        <v>6</v>
      </c>
      <c r="M10" s="21">
        <v>6</v>
      </c>
      <c r="N10" s="21">
        <v>3</v>
      </c>
      <c r="O10" s="21">
        <v>3</v>
      </c>
      <c r="P10" s="14">
        <v>0</v>
      </c>
      <c r="Q10" s="14">
        <v>0</v>
      </c>
      <c r="R10" s="14">
        <v>0</v>
      </c>
      <c r="S10" s="14">
        <v>0</v>
      </c>
      <c r="T10" s="15">
        <v>0</v>
      </c>
    </row>
    <row r="11" spans="1:20" s="16" customFormat="1" ht="12.75">
      <c r="A11" s="19">
        <v>140303</v>
      </c>
      <c r="B11" s="21" t="s">
        <v>25</v>
      </c>
      <c r="C11" s="14">
        <v>5269</v>
      </c>
      <c r="D11" s="14">
        <v>3908</v>
      </c>
      <c r="E11" s="17">
        <v>3897</v>
      </c>
      <c r="F11" s="14">
        <v>11</v>
      </c>
      <c r="G11" s="14">
        <v>0</v>
      </c>
      <c r="H11" s="21">
        <v>11</v>
      </c>
      <c r="I11" s="21">
        <v>9</v>
      </c>
      <c r="J11" s="21">
        <v>2</v>
      </c>
      <c r="K11" s="14">
        <v>0</v>
      </c>
      <c r="L11" s="21">
        <v>5</v>
      </c>
      <c r="M11" s="21">
        <v>5</v>
      </c>
      <c r="N11" s="21">
        <v>1</v>
      </c>
      <c r="O11" s="21">
        <v>4</v>
      </c>
      <c r="P11" s="14">
        <v>0</v>
      </c>
      <c r="Q11" s="14">
        <v>0</v>
      </c>
      <c r="R11" s="14">
        <v>0</v>
      </c>
      <c r="S11" s="14">
        <v>0</v>
      </c>
      <c r="T11" s="15">
        <v>0</v>
      </c>
    </row>
    <row r="12" spans="1:20" s="16" customFormat="1" ht="12.75">
      <c r="A12" s="19">
        <v>140305</v>
      </c>
      <c r="B12" s="21" t="s">
        <v>26</v>
      </c>
      <c r="C12" s="14">
        <v>6379</v>
      </c>
      <c r="D12" s="14">
        <v>4665</v>
      </c>
      <c r="E12" s="17">
        <v>4654</v>
      </c>
      <c r="F12" s="14">
        <v>11</v>
      </c>
      <c r="G12" s="14">
        <v>0</v>
      </c>
      <c r="H12" s="21">
        <v>11</v>
      </c>
      <c r="I12" s="21">
        <v>11</v>
      </c>
      <c r="J12" s="21">
        <v>0</v>
      </c>
      <c r="K12" s="14">
        <v>0</v>
      </c>
      <c r="L12" s="21">
        <v>2</v>
      </c>
      <c r="M12" s="21">
        <v>2</v>
      </c>
      <c r="N12" s="21">
        <v>0</v>
      </c>
      <c r="O12" s="21">
        <v>2</v>
      </c>
      <c r="P12" s="14">
        <v>0</v>
      </c>
      <c r="Q12" s="14">
        <v>0</v>
      </c>
      <c r="R12" s="14">
        <v>0</v>
      </c>
      <c r="S12" s="14">
        <v>0</v>
      </c>
      <c r="T12" s="15">
        <v>0</v>
      </c>
    </row>
    <row r="13" spans="1:20" s="16" customFormat="1" ht="12.75">
      <c r="A13" s="19">
        <v>140307</v>
      </c>
      <c r="B13" s="21" t="s">
        <v>40</v>
      </c>
      <c r="C13" s="17">
        <v>7785</v>
      </c>
      <c r="D13" s="17">
        <v>5852</v>
      </c>
      <c r="E13" s="17">
        <v>5848</v>
      </c>
      <c r="F13" s="17">
        <v>4</v>
      </c>
      <c r="G13" s="17">
        <v>0</v>
      </c>
      <c r="H13" s="21">
        <v>4</v>
      </c>
      <c r="I13" s="21">
        <v>4</v>
      </c>
      <c r="J13" s="21">
        <v>0</v>
      </c>
      <c r="K13" s="17">
        <v>0</v>
      </c>
      <c r="L13" s="21">
        <v>7</v>
      </c>
      <c r="M13" s="21">
        <v>7</v>
      </c>
      <c r="N13" s="21">
        <v>1</v>
      </c>
      <c r="O13" s="21">
        <v>6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</row>
    <row r="14" spans="1:20" s="16" customFormat="1" ht="12.75">
      <c r="A14" s="19">
        <v>140308</v>
      </c>
      <c r="B14" s="21" t="s">
        <v>41</v>
      </c>
      <c r="C14" s="14">
        <v>5257</v>
      </c>
      <c r="D14" s="14">
        <v>4024</v>
      </c>
      <c r="E14" s="17">
        <v>4005</v>
      </c>
      <c r="F14" s="14">
        <v>19</v>
      </c>
      <c r="G14" s="14">
        <v>0</v>
      </c>
      <c r="H14" s="21">
        <v>19</v>
      </c>
      <c r="I14" s="21">
        <v>18</v>
      </c>
      <c r="J14" s="21">
        <v>0</v>
      </c>
      <c r="K14" s="14">
        <v>1</v>
      </c>
      <c r="L14" s="21">
        <v>4</v>
      </c>
      <c r="M14" s="21">
        <v>4</v>
      </c>
      <c r="N14" s="21">
        <v>1</v>
      </c>
      <c r="O14" s="21">
        <v>2</v>
      </c>
      <c r="P14" s="14">
        <v>1</v>
      </c>
      <c r="Q14" s="14">
        <v>0</v>
      </c>
      <c r="R14" s="14">
        <v>0</v>
      </c>
      <c r="S14" s="14">
        <v>0</v>
      </c>
      <c r="T14" s="15">
        <v>0</v>
      </c>
    </row>
    <row r="15" spans="1:20" s="16" customFormat="1" ht="12.75">
      <c r="A15" s="19">
        <v>140309</v>
      </c>
      <c r="B15" s="21" t="s">
        <v>42</v>
      </c>
      <c r="C15" s="14">
        <v>4152</v>
      </c>
      <c r="D15" s="14">
        <v>3043</v>
      </c>
      <c r="E15" s="22">
        <v>3029</v>
      </c>
      <c r="F15" s="14">
        <v>14</v>
      </c>
      <c r="G15" s="14">
        <v>0</v>
      </c>
      <c r="H15" s="21">
        <v>14</v>
      </c>
      <c r="I15" s="21">
        <v>14</v>
      </c>
      <c r="J15" s="21">
        <v>0</v>
      </c>
      <c r="K15" s="14">
        <v>0</v>
      </c>
      <c r="L15" s="21">
        <v>4</v>
      </c>
      <c r="M15" s="21">
        <v>4</v>
      </c>
      <c r="N15" s="21">
        <v>2</v>
      </c>
      <c r="O15" s="21">
        <v>2</v>
      </c>
      <c r="P15" s="14">
        <v>0</v>
      </c>
      <c r="Q15" s="14">
        <v>0</v>
      </c>
      <c r="R15" s="14">
        <v>0</v>
      </c>
      <c r="S15" s="14">
        <v>0</v>
      </c>
      <c r="T15" s="15">
        <v>0</v>
      </c>
    </row>
    <row r="16" spans="1:20" s="16" customFormat="1" ht="12.75">
      <c r="A16" s="19">
        <v>140310</v>
      </c>
      <c r="B16" s="21" t="s">
        <v>43</v>
      </c>
      <c r="C16" s="14">
        <v>10530</v>
      </c>
      <c r="D16" s="14">
        <v>7974</v>
      </c>
      <c r="E16" s="17">
        <v>7966</v>
      </c>
      <c r="F16" s="14">
        <v>8</v>
      </c>
      <c r="G16" s="14">
        <v>0</v>
      </c>
      <c r="H16" s="21">
        <v>8</v>
      </c>
      <c r="I16" s="21">
        <v>8</v>
      </c>
      <c r="J16" s="21">
        <v>0</v>
      </c>
      <c r="K16" s="14">
        <v>0</v>
      </c>
      <c r="L16" s="21">
        <v>7</v>
      </c>
      <c r="M16" s="21">
        <v>7</v>
      </c>
      <c r="N16" s="21">
        <v>0</v>
      </c>
      <c r="O16" s="21">
        <v>7</v>
      </c>
      <c r="P16" s="14">
        <v>0</v>
      </c>
      <c r="Q16" s="14">
        <v>0</v>
      </c>
      <c r="R16" s="14">
        <v>0</v>
      </c>
      <c r="S16" s="14">
        <v>0</v>
      </c>
      <c r="T16" s="15">
        <v>0</v>
      </c>
    </row>
    <row r="17" spans="1:20" s="16" customFormat="1" ht="12.75">
      <c r="A17" s="19">
        <v>140311</v>
      </c>
      <c r="B17" s="21" t="s">
        <v>44</v>
      </c>
      <c r="C17" s="14">
        <v>8468</v>
      </c>
      <c r="D17" s="14">
        <v>6378</v>
      </c>
      <c r="E17" s="17">
        <v>6369</v>
      </c>
      <c r="F17" s="14">
        <v>9</v>
      </c>
      <c r="G17" s="14">
        <v>0</v>
      </c>
      <c r="H17" s="21">
        <v>9</v>
      </c>
      <c r="I17" s="21">
        <v>9</v>
      </c>
      <c r="J17" s="21">
        <v>0</v>
      </c>
      <c r="K17" s="14">
        <v>0</v>
      </c>
      <c r="L17" s="21">
        <v>7</v>
      </c>
      <c r="M17" s="21">
        <v>7</v>
      </c>
      <c r="N17" s="21">
        <v>3</v>
      </c>
      <c r="O17" s="21">
        <v>4</v>
      </c>
      <c r="P17" s="14">
        <v>0</v>
      </c>
      <c r="Q17" s="14">
        <v>0</v>
      </c>
      <c r="R17" s="14">
        <v>0</v>
      </c>
      <c r="S17" s="14">
        <v>0</v>
      </c>
      <c r="T17" s="15">
        <v>0</v>
      </c>
    </row>
    <row r="18" spans="1:20" s="16" customFormat="1" ht="12.75">
      <c r="A18" s="19">
        <v>140312</v>
      </c>
      <c r="B18" s="21" t="s">
        <v>45</v>
      </c>
      <c r="C18" s="14">
        <v>7961</v>
      </c>
      <c r="D18" s="14">
        <v>6048</v>
      </c>
      <c r="E18" s="17">
        <v>6045</v>
      </c>
      <c r="F18" s="14">
        <v>3</v>
      </c>
      <c r="G18" s="14">
        <v>0</v>
      </c>
      <c r="H18" s="21">
        <v>3</v>
      </c>
      <c r="I18" s="21">
        <v>1</v>
      </c>
      <c r="J18" s="21">
        <v>2</v>
      </c>
      <c r="K18" s="14">
        <v>0</v>
      </c>
      <c r="L18" s="21">
        <v>23</v>
      </c>
      <c r="M18" s="21">
        <v>23</v>
      </c>
      <c r="N18" s="21">
        <v>21</v>
      </c>
      <c r="O18" s="21">
        <v>2</v>
      </c>
      <c r="P18" s="14">
        <v>0</v>
      </c>
      <c r="Q18" s="14">
        <v>0</v>
      </c>
      <c r="R18" s="14">
        <v>0</v>
      </c>
      <c r="S18" s="14">
        <v>0</v>
      </c>
      <c r="T18" s="15">
        <v>0</v>
      </c>
    </row>
    <row r="19" spans="1:20" s="22" customFormat="1" ht="12.75">
      <c r="A19" s="19">
        <v>140313</v>
      </c>
      <c r="B19" s="21" t="s">
        <v>46</v>
      </c>
      <c r="C19" s="17">
        <v>5210</v>
      </c>
      <c r="D19" s="17">
        <v>4004</v>
      </c>
      <c r="E19" s="17">
        <v>3974</v>
      </c>
      <c r="F19" s="17">
        <v>30</v>
      </c>
      <c r="G19" s="17">
        <v>0</v>
      </c>
      <c r="H19" s="21">
        <v>30</v>
      </c>
      <c r="I19" s="21">
        <v>30</v>
      </c>
      <c r="J19" s="21">
        <v>0</v>
      </c>
      <c r="K19" s="17">
        <v>0</v>
      </c>
      <c r="L19" s="21">
        <v>6</v>
      </c>
      <c r="M19" s="21">
        <v>6</v>
      </c>
      <c r="N19" s="21">
        <v>1</v>
      </c>
      <c r="O19" s="21">
        <v>5</v>
      </c>
      <c r="P19" s="17">
        <v>0</v>
      </c>
      <c r="Q19" s="17">
        <v>0</v>
      </c>
      <c r="R19" s="17">
        <v>0</v>
      </c>
      <c r="S19" s="17">
        <v>0</v>
      </c>
      <c r="T19" s="18">
        <v>0</v>
      </c>
    </row>
    <row r="20" spans="1:20" s="16" customFormat="1" ht="12.75">
      <c r="A20" s="19">
        <v>140314</v>
      </c>
      <c r="B20" s="21" t="s">
        <v>47</v>
      </c>
      <c r="C20" s="14">
        <v>8901</v>
      </c>
      <c r="D20" s="14">
        <v>6601</v>
      </c>
      <c r="E20" s="17">
        <v>6579</v>
      </c>
      <c r="F20" s="14">
        <v>22</v>
      </c>
      <c r="G20" s="14">
        <v>0</v>
      </c>
      <c r="H20" s="21">
        <v>22</v>
      </c>
      <c r="I20" s="21">
        <v>21</v>
      </c>
      <c r="J20" s="21">
        <v>1</v>
      </c>
      <c r="K20" s="14">
        <v>0</v>
      </c>
      <c r="L20" s="21">
        <v>18</v>
      </c>
      <c r="M20" s="21">
        <v>18</v>
      </c>
      <c r="N20" s="21">
        <v>9</v>
      </c>
      <c r="O20" s="21">
        <v>9</v>
      </c>
      <c r="P20" s="14">
        <v>0</v>
      </c>
      <c r="Q20" s="14">
        <v>0</v>
      </c>
      <c r="R20" s="14">
        <v>0</v>
      </c>
      <c r="S20" s="14">
        <v>0</v>
      </c>
      <c r="T20" s="15"/>
    </row>
    <row r="21" spans="1:24" s="16" customFormat="1" ht="12.75">
      <c r="A21" s="19"/>
      <c r="B21" s="21" t="s">
        <v>93</v>
      </c>
      <c r="C21" s="20">
        <f>SUM(C6:C20)</f>
        <v>109041</v>
      </c>
      <c r="D21" s="20">
        <f>SUM(D6:D20)</f>
        <v>82110</v>
      </c>
      <c r="E21" s="20">
        <f>SUM(E7:E20)</f>
        <v>81954</v>
      </c>
      <c r="F21" s="20">
        <f>SUM(F7:F20)</f>
        <v>156</v>
      </c>
      <c r="G21" s="20">
        <f>SUM(G7:G20)</f>
        <v>0</v>
      </c>
      <c r="H21" s="20">
        <f>SUM(H7:H20)</f>
        <v>156</v>
      </c>
      <c r="I21" s="20">
        <f>SUM(I7:I20)</f>
        <v>150</v>
      </c>
      <c r="J21" s="20">
        <f>SUM(J7:J20)</f>
        <v>5</v>
      </c>
      <c r="K21" s="20">
        <f>SUM(K7:K20)</f>
        <v>1</v>
      </c>
      <c r="L21" s="20">
        <f>SUM(L7:L20)</f>
        <v>143</v>
      </c>
      <c r="M21" s="20">
        <f>SUM(M7:M20)</f>
        <v>143</v>
      </c>
      <c r="N21" s="20">
        <f>SUM(N7:N20)</f>
        <v>54</v>
      </c>
      <c r="O21" s="20">
        <f>SUM(O7:O20)</f>
        <v>88</v>
      </c>
      <c r="P21" s="20">
        <f>SUM(P7:P20)</f>
        <v>1</v>
      </c>
      <c r="Q21" s="20">
        <f>SUM(Q7:Q20)</f>
        <v>0</v>
      </c>
      <c r="R21" s="20">
        <f>SUM(R7:R20)</f>
        <v>0</v>
      </c>
      <c r="S21" s="20">
        <f>SUM(S7:S20)</f>
        <v>0</v>
      </c>
      <c r="T21" s="40">
        <f>SUM(T7:T20)</f>
        <v>0</v>
      </c>
      <c r="U21" s="43"/>
      <c r="V21" s="43"/>
      <c r="W21" s="43"/>
      <c r="X21" s="43"/>
    </row>
    <row r="22" spans="1:20" s="16" customFormat="1" ht="12.75">
      <c r="A22" s="19">
        <v>141000</v>
      </c>
      <c r="B22" s="20" t="s">
        <v>27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8"/>
      <c r="P22" s="20"/>
      <c r="Q22" s="20"/>
      <c r="R22" s="20"/>
      <c r="S22" s="20"/>
      <c r="T22" s="40"/>
    </row>
    <row r="23" spans="1:20" s="16" customFormat="1" ht="12.75">
      <c r="A23" s="25">
        <v>141002</v>
      </c>
      <c r="B23" s="23" t="s">
        <v>28</v>
      </c>
      <c r="C23" s="23">
        <v>11728</v>
      </c>
      <c r="D23" s="23">
        <v>9048</v>
      </c>
      <c r="E23" s="23">
        <v>9034</v>
      </c>
      <c r="F23" s="23">
        <v>14</v>
      </c>
      <c r="G23" s="23">
        <v>0</v>
      </c>
      <c r="H23" s="23">
        <v>14</v>
      </c>
      <c r="I23" s="23">
        <v>12</v>
      </c>
      <c r="J23" s="23">
        <v>2</v>
      </c>
      <c r="K23" s="23">
        <v>0</v>
      </c>
      <c r="L23" s="23">
        <v>21</v>
      </c>
      <c r="M23" s="23">
        <v>21</v>
      </c>
      <c r="N23" s="23">
        <v>9</v>
      </c>
      <c r="O23" s="21">
        <v>12</v>
      </c>
      <c r="P23" s="23">
        <v>0</v>
      </c>
      <c r="Q23" s="23">
        <v>0</v>
      </c>
      <c r="R23" s="23">
        <v>0</v>
      </c>
      <c r="S23" s="23">
        <v>0</v>
      </c>
      <c r="T23" s="24">
        <v>0</v>
      </c>
    </row>
    <row r="24" spans="1:20" s="16" customFormat="1" ht="12.75">
      <c r="A24" s="25">
        <v>141001</v>
      </c>
      <c r="B24" s="23" t="s">
        <v>29</v>
      </c>
      <c r="C24" s="23">
        <v>3257</v>
      </c>
      <c r="D24" s="23">
        <v>2536</v>
      </c>
      <c r="E24" s="23">
        <v>2536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6</v>
      </c>
      <c r="M24" s="23">
        <v>6</v>
      </c>
      <c r="N24" s="23">
        <v>3</v>
      </c>
      <c r="O24" s="21">
        <v>3</v>
      </c>
      <c r="P24" s="23">
        <v>0</v>
      </c>
      <c r="Q24" s="23">
        <v>0</v>
      </c>
      <c r="R24" s="23">
        <v>0</v>
      </c>
      <c r="S24" s="23">
        <v>0</v>
      </c>
      <c r="T24" s="24">
        <v>0</v>
      </c>
    </row>
    <row r="25" spans="1:20" s="16" customFormat="1" ht="12.75">
      <c r="A25" s="25">
        <v>141003</v>
      </c>
      <c r="B25" s="23" t="s">
        <v>30</v>
      </c>
      <c r="C25" s="23">
        <v>3394</v>
      </c>
      <c r="D25" s="23">
        <v>2600</v>
      </c>
      <c r="E25" s="23">
        <v>2595</v>
      </c>
      <c r="F25" s="23">
        <v>5</v>
      </c>
      <c r="G25" s="23">
        <v>0</v>
      </c>
      <c r="H25" s="23">
        <v>5</v>
      </c>
      <c r="I25" s="23">
        <v>5</v>
      </c>
      <c r="J25" s="23">
        <v>0</v>
      </c>
      <c r="K25" s="23">
        <v>0</v>
      </c>
      <c r="L25" s="23">
        <v>4</v>
      </c>
      <c r="M25" s="23">
        <v>4</v>
      </c>
      <c r="N25" s="23">
        <v>0</v>
      </c>
      <c r="O25" s="21">
        <v>4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</row>
    <row r="26" spans="1:20" s="16" customFormat="1" ht="10.5" customHeight="1">
      <c r="A26" s="25">
        <v>141004</v>
      </c>
      <c r="B26" s="21" t="s">
        <v>31</v>
      </c>
      <c r="C26" s="23">
        <v>5456</v>
      </c>
      <c r="D26" s="23">
        <v>4242</v>
      </c>
      <c r="E26" s="23">
        <v>4238</v>
      </c>
      <c r="F26" s="23">
        <v>4</v>
      </c>
      <c r="G26" s="23">
        <v>0</v>
      </c>
      <c r="H26" s="23">
        <v>4</v>
      </c>
      <c r="I26" s="23">
        <v>4</v>
      </c>
      <c r="J26" s="23">
        <v>0</v>
      </c>
      <c r="K26" s="23">
        <v>0</v>
      </c>
      <c r="L26" s="23">
        <v>15</v>
      </c>
      <c r="M26" s="23">
        <v>15</v>
      </c>
      <c r="N26" s="23">
        <v>9</v>
      </c>
      <c r="O26" s="21">
        <v>6</v>
      </c>
      <c r="P26" s="35">
        <v>0</v>
      </c>
      <c r="Q26" s="36">
        <v>0</v>
      </c>
      <c r="R26" s="36">
        <v>0</v>
      </c>
      <c r="S26" s="36">
        <v>0</v>
      </c>
      <c r="T26" s="37">
        <v>0</v>
      </c>
    </row>
    <row r="27" spans="1:20" s="16" customFormat="1" ht="13.5" customHeight="1">
      <c r="A27" s="25">
        <v>141005</v>
      </c>
      <c r="B27" s="23" t="s">
        <v>32</v>
      </c>
      <c r="C27" s="23">
        <v>5458</v>
      </c>
      <c r="D27" s="23">
        <v>4319</v>
      </c>
      <c r="E27" s="23">
        <v>4281</v>
      </c>
      <c r="F27" s="23">
        <v>38</v>
      </c>
      <c r="G27" s="23">
        <v>0</v>
      </c>
      <c r="H27" s="23">
        <v>38</v>
      </c>
      <c r="I27" s="23">
        <v>38</v>
      </c>
      <c r="J27" s="23">
        <v>0</v>
      </c>
      <c r="K27" s="23">
        <v>0</v>
      </c>
      <c r="L27" s="23">
        <v>8</v>
      </c>
      <c r="M27" s="23">
        <v>8</v>
      </c>
      <c r="N27" s="23">
        <v>1</v>
      </c>
      <c r="O27" s="21">
        <v>7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16" customFormat="1" ht="12" customHeight="1" thickBot="1">
      <c r="A28" s="44">
        <v>141006</v>
      </c>
      <c r="B28" s="23" t="s">
        <v>92</v>
      </c>
      <c r="C28" s="23">
        <v>5287</v>
      </c>
      <c r="D28" s="23">
        <v>3959</v>
      </c>
      <c r="E28" s="23">
        <v>3956</v>
      </c>
      <c r="F28" s="23">
        <v>3</v>
      </c>
      <c r="G28" s="23">
        <v>0</v>
      </c>
      <c r="H28" s="23">
        <v>3</v>
      </c>
      <c r="I28" s="23">
        <v>3</v>
      </c>
      <c r="J28" s="23">
        <v>0</v>
      </c>
      <c r="K28" s="23">
        <v>0</v>
      </c>
      <c r="L28" s="23">
        <v>4</v>
      </c>
      <c r="M28" s="23">
        <v>4</v>
      </c>
      <c r="N28" s="23">
        <v>2</v>
      </c>
      <c r="O28" s="21">
        <v>2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4" s="16" customFormat="1" ht="12" customHeight="1" thickBot="1">
      <c r="A29" s="45"/>
      <c r="B29" s="20" t="s">
        <v>93</v>
      </c>
      <c r="C29" s="20">
        <f>SUM(C23:C28)</f>
        <v>34580</v>
      </c>
      <c r="D29" s="20">
        <f>SUM(D23:D28)</f>
        <v>26704</v>
      </c>
      <c r="E29" s="20">
        <f>SUM(E23:E28)</f>
        <v>26640</v>
      </c>
      <c r="F29" s="20">
        <f>SUM(F23:F28)</f>
        <v>64</v>
      </c>
      <c r="G29" s="20">
        <f>SUM(G23:G28)</f>
        <v>0</v>
      </c>
      <c r="H29" s="20">
        <f>SUM(H23:H28)</f>
        <v>64</v>
      </c>
      <c r="I29" s="20">
        <f>SUM(I23:I28)</f>
        <v>62</v>
      </c>
      <c r="J29" s="20">
        <f>SUM(J23:J28)</f>
        <v>2</v>
      </c>
      <c r="K29" s="20">
        <f>SUM(K23:K28)</f>
        <v>0</v>
      </c>
      <c r="L29" s="20">
        <v>58</v>
      </c>
      <c r="M29" s="20">
        <f>SUM(M23:M28)</f>
        <v>58</v>
      </c>
      <c r="N29" s="20">
        <f>SUM(N23:N28)</f>
        <v>24</v>
      </c>
      <c r="O29" s="20">
        <f>SUM(O23:O28)</f>
        <v>34</v>
      </c>
      <c r="P29" s="20">
        <f>SUM(P23:P28)</f>
        <v>0</v>
      </c>
      <c r="Q29" s="20">
        <f>SUM(Q23:Q28)</f>
        <v>0</v>
      </c>
      <c r="R29" s="20">
        <f>SUM(R23:R28)</f>
        <v>0</v>
      </c>
      <c r="S29" s="20">
        <f>SUM(S23:S28)</f>
        <v>0</v>
      </c>
      <c r="T29" s="20">
        <f>SUM(T23:T28)</f>
        <v>0</v>
      </c>
      <c r="U29" s="42"/>
      <c r="V29" s="42"/>
      <c r="W29" s="42"/>
      <c r="X29" s="42"/>
    </row>
    <row r="30" spans="1:20" s="16" customFormat="1" ht="12" customHeight="1">
      <c r="A30" s="4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1"/>
      <c r="P30" s="23"/>
      <c r="Q30" s="23"/>
      <c r="R30" s="23"/>
      <c r="S30" s="23"/>
      <c r="T30" s="23"/>
    </row>
    <row r="31" spans="1:36" s="28" customFormat="1" ht="12.75">
      <c r="A31" s="12">
        <v>141200</v>
      </c>
      <c r="B31" s="26" t="s">
        <v>33</v>
      </c>
      <c r="C31" s="26"/>
      <c r="D31" s="12"/>
      <c r="E31" s="12"/>
      <c r="F31" s="12"/>
      <c r="G31" s="12"/>
      <c r="H31" s="12"/>
      <c r="I31" s="12"/>
      <c r="J31" s="12"/>
      <c r="K31" s="12"/>
      <c r="L31" s="12"/>
      <c r="M31" s="12" t="s">
        <v>91</v>
      </c>
      <c r="N31" s="12"/>
      <c r="O31" s="39"/>
      <c r="P31" s="12"/>
      <c r="Q31" s="12"/>
      <c r="R31" s="12"/>
      <c r="S31" s="12"/>
      <c r="T31" s="12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20" s="28" customFormat="1" ht="12.75">
      <c r="A32" s="12">
        <v>141201</v>
      </c>
      <c r="B32" s="29" t="s">
        <v>34</v>
      </c>
      <c r="C32" s="30">
        <v>37092</v>
      </c>
      <c r="D32" s="30">
        <v>29389</v>
      </c>
      <c r="E32" s="30">
        <v>29265</v>
      </c>
      <c r="F32" s="30">
        <v>124</v>
      </c>
      <c r="G32" s="30">
        <v>0</v>
      </c>
      <c r="H32" s="30">
        <v>124</v>
      </c>
      <c r="I32" s="30">
        <v>102</v>
      </c>
      <c r="J32" s="30">
        <v>22</v>
      </c>
      <c r="K32" s="30">
        <v>0</v>
      </c>
      <c r="L32" s="30">
        <v>100</v>
      </c>
      <c r="M32" s="30">
        <v>100</v>
      </c>
      <c r="N32" s="30">
        <v>29</v>
      </c>
      <c r="O32" s="30">
        <v>71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</row>
    <row r="33" spans="1:20" s="28" customFormat="1" ht="12.75">
      <c r="A33" s="12">
        <v>141211</v>
      </c>
      <c r="B33" s="31" t="s">
        <v>35</v>
      </c>
      <c r="C33" s="12">
        <v>12559</v>
      </c>
      <c r="D33" s="12">
        <v>9617</v>
      </c>
      <c r="E33" s="12">
        <v>9597</v>
      </c>
      <c r="F33" s="12">
        <v>20</v>
      </c>
      <c r="G33" s="12">
        <v>0</v>
      </c>
      <c r="H33" s="12">
        <v>20</v>
      </c>
      <c r="I33" s="12">
        <v>19</v>
      </c>
      <c r="J33" s="12">
        <v>0</v>
      </c>
      <c r="K33" s="12">
        <v>1</v>
      </c>
      <c r="L33" s="12">
        <v>22</v>
      </c>
      <c r="M33" s="12">
        <v>22</v>
      </c>
      <c r="N33" s="12">
        <v>12</v>
      </c>
      <c r="O33" s="12">
        <v>9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</row>
    <row r="34" spans="1:20" s="28" customFormat="1" ht="12.75">
      <c r="A34" s="12">
        <v>141204</v>
      </c>
      <c r="B34" s="31" t="s">
        <v>36</v>
      </c>
      <c r="C34" s="12">
        <v>6413</v>
      </c>
      <c r="D34" s="12">
        <v>5113</v>
      </c>
      <c r="E34" s="12">
        <v>5087</v>
      </c>
      <c r="F34" s="12">
        <v>26</v>
      </c>
      <c r="G34" s="12">
        <v>0</v>
      </c>
      <c r="H34" s="12">
        <v>26</v>
      </c>
      <c r="I34" s="12">
        <v>26</v>
      </c>
      <c r="J34" s="12">
        <v>0</v>
      </c>
      <c r="K34" s="12">
        <v>0</v>
      </c>
      <c r="L34" s="12">
        <v>78</v>
      </c>
      <c r="M34" s="12">
        <v>78</v>
      </c>
      <c r="N34" s="12">
        <v>72</v>
      </c>
      <c r="O34" s="12">
        <v>6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s="28" customFormat="1" ht="12.75">
      <c r="A35" s="12">
        <v>141205</v>
      </c>
      <c r="B35" s="31" t="s">
        <v>37</v>
      </c>
      <c r="C35" s="12">
        <v>8261</v>
      </c>
      <c r="D35" s="12">
        <v>6348</v>
      </c>
      <c r="E35" s="12">
        <v>6336</v>
      </c>
      <c r="F35" s="12">
        <v>12</v>
      </c>
      <c r="G35" s="12">
        <v>0</v>
      </c>
      <c r="H35" s="12">
        <v>12</v>
      </c>
      <c r="I35" s="12">
        <v>12</v>
      </c>
      <c r="J35" s="12">
        <v>0</v>
      </c>
      <c r="K35" s="12">
        <v>0</v>
      </c>
      <c r="L35" s="12">
        <v>12</v>
      </c>
      <c r="M35" s="12">
        <v>12</v>
      </c>
      <c r="N35" s="12">
        <v>3</v>
      </c>
      <c r="O35" s="12">
        <v>9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28" customFormat="1" ht="12.75">
      <c r="A36" s="12">
        <v>141206</v>
      </c>
      <c r="B36" s="31" t="s">
        <v>38</v>
      </c>
      <c r="C36" s="12">
        <v>6077</v>
      </c>
      <c r="D36" s="12">
        <v>4661</v>
      </c>
      <c r="E36" s="12">
        <v>4645</v>
      </c>
      <c r="F36" s="12">
        <v>16</v>
      </c>
      <c r="G36" s="12">
        <v>0</v>
      </c>
      <c r="H36" s="12">
        <v>16</v>
      </c>
      <c r="I36" s="12">
        <v>15</v>
      </c>
      <c r="J36" s="12">
        <v>0</v>
      </c>
      <c r="K36" s="12">
        <v>1</v>
      </c>
      <c r="L36" s="12">
        <v>12</v>
      </c>
      <c r="M36" s="12">
        <v>12</v>
      </c>
      <c r="N36" s="12">
        <v>4</v>
      </c>
      <c r="O36" s="12">
        <v>7</v>
      </c>
      <c r="P36" s="12">
        <v>1</v>
      </c>
      <c r="Q36" s="12">
        <v>0</v>
      </c>
      <c r="R36" s="12">
        <v>0</v>
      </c>
      <c r="S36" s="12">
        <v>0</v>
      </c>
      <c r="T36" s="12">
        <v>0</v>
      </c>
    </row>
    <row r="37" spans="1:20" s="28" customFormat="1" ht="12.75">
      <c r="A37" s="13">
        <v>141207</v>
      </c>
      <c r="B37" s="32" t="s">
        <v>48</v>
      </c>
      <c r="C37" s="13">
        <v>11647</v>
      </c>
      <c r="D37" s="13">
        <v>8981</v>
      </c>
      <c r="E37" s="13">
        <v>8910</v>
      </c>
      <c r="F37" s="13">
        <v>71</v>
      </c>
      <c r="G37" s="13">
        <v>0</v>
      </c>
      <c r="H37" s="13">
        <v>71</v>
      </c>
      <c r="I37" s="13">
        <v>64</v>
      </c>
      <c r="J37" s="13">
        <v>7</v>
      </c>
      <c r="K37" s="13">
        <v>0</v>
      </c>
      <c r="L37" s="13">
        <v>15</v>
      </c>
      <c r="M37" s="13">
        <v>15</v>
      </c>
      <c r="N37" s="13">
        <v>7</v>
      </c>
      <c r="O37" s="13">
        <v>8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5" s="28" customFormat="1" ht="12.75">
      <c r="A38" s="12">
        <v>141208</v>
      </c>
      <c r="B38" s="31" t="s">
        <v>49</v>
      </c>
      <c r="C38" s="12">
        <v>4997</v>
      </c>
      <c r="D38" s="12">
        <v>3831</v>
      </c>
      <c r="E38" s="12">
        <v>3810</v>
      </c>
      <c r="F38" s="12">
        <v>21</v>
      </c>
      <c r="G38" s="12">
        <v>0</v>
      </c>
      <c r="H38" s="12">
        <v>21</v>
      </c>
      <c r="I38" s="12">
        <v>21</v>
      </c>
      <c r="J38" s="12">
        <v>0</v>
      </c>
      <c r="K38" s="12">
        <v>0</v>
      </c>
      <c r="L38" s="12">
        <v>7</v>
      </c>
      <c r="M38" s="12">
        <v>7</v>
      </c>
      <c r="N38" s="12">
        <v>6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27"/>
      <c r="V38" s="27"/>
      <c r="W38" s="27"/>
      <c r="X38" s="27"/>
      <c r="Y38" s="27"/>
    </row>
    <row r="39" spans="1:25" s="28" customFormat="1" ht="12.75">
      <c r="A39" s="12">
        <v>141209</v>
      </c>
      <c r="B39" s="31" t="s">
        <v>50</v>
      </c>
      <c r="C39" s="12">
        <v>6172</v>
      </c>
      <c r="D39" s="12">
        <v>4792</v>
      </c>
      <c r="E39" s="12">
        <v>4783</v>
      </c>
      <c r="F39" s="12">
        <v>9</v>
      </c>
      <c r="G39" s="12">
        <v>0</v>
      </c>
      <c r="H39" s="12">
        <v>9</v>
      </c>
      <c r="I39" s="12">
        <v>9</v>
      </c>
      <c r="J39" s="12">
        <v>0</v>
      </c>
      <c r="K39" s="12">
        <v>0</v>
      </c>
      <c r="L39" s="12">
        <v>12</v>
      </c>
      <c r="M39" s="12">
        <v>12</v>
      </c>
      <c r="N39" s="12">
        <v>3</v>
      </c>
      <c r="O39" s="12">
        <v>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7"/>
      <c r="V39" s="27"/>
      <c r="W39" s="27"/>
      <c r="X39" s="27"/>
      <c r="Y39" s="27"/>
    </row>
    <row r="40" spans="1:25" s="28" customFormat="1" ht="12.75">
      <c r="A40" s="12">
        <v>141210</v>
      </c>
      <c r="B40" s="31" t="s">
        <v>51</v>
      </c>
      <c r="C40" s="12">
        <v>5680</v>
      </c>
      <c r="D40" s="12">
        <v>4388</v>
      </c>
      <c r="E40" s="12">
        <v>4372</v>
      </c>
      <c r="F40" s="12">
        <v>16</v>
      </c>
      <c r="G40" s="12">
        <v>0</v>
      </c>
      <c r="H40" s="12">
        <v>16</v>
      </c>
      <c r="I40" s="12">
        <v>16</v>
      </c>
      <c r="J40" s="12">
        <v>0</v>
      </c>
      <c r="K40" s="12">
        <v>0</v>
      </c>
      <c r="L40" s="12">
        <v>7</v>
      </c>
      <c r="M40" s="12">
        <v>7</v>
      </c>
      <c r="N40" s="12">
        <v>3</v>
      </c>
      <c r="O40" s="12">
        <v>4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27"/>
      <c r="V40" s="27"/>
      <c r="W40" s="27"/>
      <c r="X40" s="27"/>
      <c r="Y40" s="27"/>
    </row>
    <row r="41" spans="1:25" s="28" customFormat="1" ht="12.75">
      <c r="A41" s="12">
        <v>141212</v>
      </c>
      <c r="B41" s="31" t="s">
        <v>52</v>
      </c>
      <c r="C41" s="12">
        <v>8672</v>
      </c>
      <c r="D41" s="12">
        <v>6817</v>
      </c>
      <c r="E41" s="12">
        <v>6817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11</v>
      </c>
      <c r="M41" s="12">
        <v>11</v>
      </c>
      <c r="N41" s="12">
        <v>3</v>
      </c>
      <c r="O41" s="12">
        <v>8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7"/>
      <c r="V41" s="27"/>
      <c r="W41" s="27"/>
      <c r="X41" s="27"/>
      <c r="Y41" s="27"/>
    </row>
    <row r="42" spans="1:25" s="28" customFormat="1" ht="12.75">
      <c r="A42" s="12">
        <v>141213</v>
      </c>
      <c r="B42" s="31" t="s">
        <v>53</v>
      </c>
      <c r="C42" s="12">
        <v>6980</v>
      </c>
      <c r="D42" s="12">
        <v>5366</v>
      </c>
      <c r="E42" s="12">
        <v>5341</v>
      </c>
      <c r="F42" s="12">
        <v>25</v>
      </c>
      <c r="G42" s="12">
        <v>0</v>
      </c>
      <c r="H42" s="12">
        <v>25</v>
      </c>
      <c r="I42" s="12">
        <v>24</v>
      </c>
      <c r="J42" s="12">
        <v>1</v>
      </c>
      <c r="K42" s="12">
        <v>0</v>
      </c>
      <c r="L42" s="12">
        <v>37</v>
      </c>
      <c r="M42" s="12">
        <v>37</v>
      </c>
      <c r="N42" s="12">
        <v>34</v>
      </c>
      <c r="O42" s="12">
        <v>3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27"/>
      <c r="V42" s="27"/>
      <c r="W42" s="27"/>
      <c r="X42" s="27"/>
      <c r="Y42" s="27"/>
    </row>
    <row r="43" spans="1:25" s="28" customFormat="1" ht="12.75">
      <c r="A43" s="12">
        <v>141214</v>
      </c>
      <c r="B43" s="31" t="s">
        <v>54</v>
      </c>
      <c r="C43" s="12">
        <v>6317</v>
      </c>
      <c r="D43" s="12">
        <v>4824</v>
      </c>
      <c r="E43" s="12">
        <v>4781</v>
      </c>
      <c r="F43" s="12">
        <v>43</v>
      </c>
      <c r="G43" s="12">
        <v>0</v>
      </c>
      <c r="H43" s="12">
        <v>43</v>
      </c>
      <c r="I43" s="12">
        <v>43</v>
      </c>
      <c r="J43" s="12">
        <v>0</v>
      </c>
      <c r="K43" s="12">
        <v>0</v>
      </c>
      <c r="L43" s="12">
        <v>5</v>
      </c>
      <c r="M43" s="12">
        <v>5</v>
      </c>
      <c r="N43" s="12">
        <v>3</v>
      </c>
      <c r="O43" s="12">
        <v>2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7"/>
      <c r="V43" s="27"/>
      <c r="W43" s="27"/>
      <c r="X43" s="27"/>
      <c r="Y43" s="27"/>
    </row>
    <row r="44" spans="1:25" s="28" customFormat="1" ht="12.75">
      <c r="A44" s="12">
        <v>141202</v>
      </c>
      <c r="B44" s="31" t="s">
        <v>55</v>
      </c>
      <c r="C44" s="12">
        <v>17984</v>
      </c>
      <c r="D44" s="12">
        <v>14385</v>
      </c>
      <c r="E44" s="12">
        <v>14319</v>
      </c>
      <c r="F44" s="12">
        <v>66</v>
      </c>
      <c r="G44" s="12">
        <v>0</v>
      </c>
      <c r="H44" s="12">
        <v>66</v>
      </c>
      <c r="I44" s="12">
        <v>61</v>
      </c>
      <c r="J44" s="12">
        <v>1</v>
      </c>
      <c r="K44" s="12">
        <v>4</v>
      </c>
      <c r="L44" s="12">
        <v>67</v>
      </c>
      <c r="M44" s="12">
        <v>67</v>
      </c>
      <c r="N44" s="12">
        <v>17</v>
      </c>
      <c r="O44" s="12">
        <v>46</v>
      </c>
      <c r="P44" s="12">
        <v>4</v>
      </c>
      <c r="Q44" s="31">
        <v>0</v>
      </c>
      <c r="R44" s="31">
        <v>0</v>
      </c>
      <c r="S44" s="31">
        <v>0</v>
      </c>
      <c r="T44" s="31">
        <v>0</v>
      </c>
      <c r="U44" s="27"/>
      <c r="V44" s="27"/>
      <c r="W44" s="27"/>
      <c r="X44" s="27"/>
      <c r="Y44" s="27"/>
    </row>
    <row r="45" spans="1:25" s="28" customFormat="1" ht="12.75">
      <c r="A45" s="12"/>
      <c r="B45" s="31" t="s">
        <v>93</v>
      </c>
      <c r="C45" s="26">
        <f>SUM(C32:C44)</f>
        <v>138851</v>
      </c>
      <c r="D45" s="26">
        <f>SUM(D32:D44)</f>
        <v>108512</v>
      </c>
      <c r="E45" s="26">
        <f>SUM(E32:E44)</f>
        <v>108063</v>
      </c>
      <c r="F45" s="26">
        <f>SUM(F32:F44)</f>
        <v>449</v>
      </c>
      <c r="G45" s="26">
        <f>SUM(G32:G44)</f>
        <v>0</v>
      </c>
      <c r="H45" s="26">
        <f>SUM(H32:H44)</f>
        <v>449</v>
      </c>
      <c r="I45" s="26">
        <f>SUM(I32:I44)</f>
        <v>412</v>
      </c>
      <c r="J45" s="26">
        <f>SUM(J32:J44)</f>
        <v>31</v>
      </c>
      <c r="K45" s="26">
        <f>SUM(K32:K44)</f>
        <v>6</v>
      </c>
      <c r="L45" s="26">
        <f>SUM(L32:L44)</f>
        <v>385</v>
      </c>
      <c r="M45" s="26">
        <f>SUM(M32:M44)</f>
        <v>385</v>
      </c>
      <c r="N45" s="26">
        <f>SUM(N32:N44)</f>
        <v>196</v>
      </c>
      <c r="O45" s="26">
        <f>SUM(O32:O44)</f>
        <v>183</v>
      </c>
      <c r="P45" s="26">
        <f>SUM(P32:P44)</f>
        <v>6</v>
      </c>
      <c r="Q45" s="26">
        <f>SUM(Q32:Q44)</f>
        <v>0</v>
      </c>
      <c r="R45" s="26">
        <f>SUM(R32:R44)</f>
        <v>0</v>
      </c>
      <c r="S45" s="26">
        <f>SUM(S32:S44)</f>
        <v>0</v>
      </c>
      <c r="T45" s="26">
        <f>SUM(T32:T44)</f>
        <v>0</v>
      </c>
      <c r="U45" s="27"/>
      <c r="V45" s="27"/>
      <c r="W45" s="27"/>
      <c r="X45" s="27"/>
      <c r="Y45" s="27"/>
    </row>
    <row r="46" spans="1:34" s="28" customFormat="1" ht="12.75">
      <c r="A46" s="12" t="s">
        <v>91</v>
      </c>
      <c r="B46" s="26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27"/>
      <c r="V46" s="27"/>
      <c r="W46" s="27"/>
      <c r="X46" s="27"/>
      <c r="Y46" s="27"/>
      <c r="AH46" s="34"/>
    </row>
    <row r="47" spans="1:25" s="28" customFormat="1" ht="12.75">
      <c r="A47" s="12">
        <v>142608</v>
      </c>
      <c r="B47" s="12" t="s">
        <v>57</v>
      </c>
      <c r="C47" s="12">
        <v>15853</v>
      </c>
      <c r="D47" s="12">
        <v>11772</v>
      </c>
      <c r="E47" s="12">
        <v>11771</v>
      </c>
      <c r="F47" s="12">
        <v>1</v>
      </c>
      <c r="G47" s="12">
        <v>0</v>
      </c>
      <c r="H47" s="12">
        <v>1</v>
      </c>
      <c r="I47" s="12">
        <v>1</v>
      </c>
      <c r="J47" s="12">
        <v>0</v>
      </c>
      <c r="K47" s="12">
        <v>0</v>
      </c>
      <c r="L47" s="12">
        <v>24</v>
      </c>
      <c r="M47" s="12">
        <v>24</v>
      </c>
      <c r="N47" s="12">
        <v>20</v>
      </c>
      <c r="O47" s="12">
        <v>4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27"/>
      <c r="V47" s="27">
        <f>SUM(C47:U47)</f>
        <v>39471</v>
      </c>
      <c r="W47" s="27"/>
      <c r="X47" s="27"/>
      <c r="Y47" s="27"/>
    </row>
    <row r="48" spans="1:25" s="28" customFormat="1" ht="12.75">
      <c r="A48" s="27">
        <v>142601</v>
      </c>
      <c r="B48" s="27" t="s">
        <v>58</v>
      </c>
      <c r="C48" s="27">
        <v>2770</v>
      </c>
      <c r="D48" s="27">
        <v>2041</v>
      </c>
      <c r="E48" s="27">
        <v>2033</v>
      </c>
      <c r="F48" s="27">
        <v>8</v>
      </c>
      <c r="G48" s="27">
        <v>0</v>
      </c>
      <c r="H48" s="27">
        <v>8</v>
      </c>
      <c r="I48" s="27">
        <v>8</v>
      </c>
      <c r="J48" s="27">
        <v>0</v>
      </c>
      <c r="K48" s="27">
        <v>0</v>
      </c>
      <c r="L48" s="27">
        <v>6</v>
      </c>
      <c r="M48" s="27">
        <v>6</v>
      </c>
      <c r="N48" s="27">
        <v>6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27">
        <f>SUM(C48:U48)</f>
        <v>6886</v>
      </c>
      <c r="W48" s="27"/>
      <c r="X48" s="27"/>
      <c r="Y48" s="27"/>
    </row>
    <row r="49" spans="1:25" s="28" customFormat="1" ht="12.75">
      <c r="A49" s="27">
        <v>142602</v>
      </c>
      <c r="B49" s="27" t="s">
        <v>59</v>
      </c>
      <c r="C49" s="27">
        <v>3173</v>
      </c>
      <c r="D49" s="27">
        <v>2493</v>
      </c>
      <c r="E49" s="27">
        <v>2475</v>
      </c>
      <c r="F49" s="27">
        <v>18</v>
      </c>
      <c r="G49" s="27">
        <v>0</v>
      </c>
      <c r="H49" s="27">
        <v>18</v>
      </c>
      <c r="I49" s="27">
        <v>18</v>
      </c>
      <c r="J49" s="27">
        <v>0</v>
      </c>
      <c r="K49" s="27">
        <v>0</v>
      </c>
      <c r="L49" s="27">
        <v>8</v>
      </c>
      <c r="M49" s="27">
        <v>8</v>
      </c>
      <c r="N49" s="27">
        <v>7</v>
      </c>
      <c r="O49" s="27">
        <v>1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/>
      <c r="V49" s="27">
        <f>SUM(C49:U49)</f>
        <v>8219</v>
      </c>
      <c r="W49" s="27"/>
      <c r="X49" s="27"/>
      <c r="Y49" s="27"/>
    </row>
    <row r="50" spans="1:25" s="28" customFormat="1" ht="12.75">
      <c r="A50" s="27">
        <v>142603</v>
      </c>
      <c r="B50" s="27" t="s">
        <v>60</v>
      </c>
      <c r="C50" s="27">
        <v>8586</v>
      </c>
      <c r="D50" s="27">
        <v>6476</v>
      </c>
      <c r="E50" s="27">
        <v>6468</v>
      </c>
      <c r="F50" s="27">
        <v>8</v>
      </c>
      <c r="G50" s="27">
        <v>0</v>
      </c>
      <c r="H50" s="27">
        <v>8</v>
      </c>
      <c r="I50" s="27">
        <v>8</v>
      </c>
      <c r="J50" s="27">
        <v>0</v>
      </c>
      <c r="K50" s="27">
        <v>0</v>
      </c>
      <c r="L50" s="27">
        <v>22</v>
      </c>
      <c r="M50" s="27">
        <v>22</v>
      </c>
      <c r="N50" s="27">
        <v>17</v>
      </c>
      <c r="O50" s="27">
        <v>5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27">
        <f>SUM(C50:U50)</f>
        <v>21620</v>
      </c>
      <c r="W50" s="27"/>
      <c r="X50" s="27"/>
      <c r="Y50" s="27"/>
    </row>
    <row r="51" spans="1:25" s="28" customFormat="1" ht="12.75">
      <c r="A51" s="27">
        <v>142604</v>
      </c>
      <c r="B51" s="27" t="s">
        <v>61</v>
      </c>
      <c r="C51" s="27">
        <v>5348</v>
      </c>
      <c r="D51" s="27">
        <v>3952</v>
      </c>
      <c r="E51" s="27">
        <v>3952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10</v>
      </c>
      <c r="M51" s="27">
        <v>10</v>
      </c>
      <c r="N51" s="27">
        <v>8</v>
      </c>
      <c r="O51" s="27">
        <v>2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27">
        <f>SUM(C51:U51)</f>
        <v>13282</v>
      </c>
      <c r="W51" s="27"/>
      <c r="X51" s="27"/>
      <c r="Y51" s="27"/>
    </row>
    <row r="52" spans="1:25" s="28" customFormat="1" ht="12.75">
      <c r="A52" s="27">
        <v>142605</v>
      </c>
      <c r="B52" s="27" t="s">
        <v>62</v>
      </c>
      <c r="C52" s="27">
        <v>6502</v>
      </c>
      <c r="D52" s="27">
        <v>5039</v>
      </c>
      <c r="E52" s="27">
        <v>5028</v>
      </c>
      <c r="F52" s="27">
        <v>11</v>
      </c>
      <c r="G52" s="27">
        <v>0</v>
      </c>
      <c r="H52" s="27">
        <v>11</v>
      </c>
      <c r="I52" s="27">
        <v>11</v>
      </c>
      <c r="J52" s="27">
        <v>0</v>
      </c>
      <c r="K52" s="27">
        <v>0</v>
      </c>
      <c r="L52" s="27">
        <v>17</v>
      </c>
      <c r="M52" s="27">
        <v>17</v>
      </c>
      <c r="N52" s="27">
        <v>13</v>
      </c>
      <c r="O52" s="27">
        <v>4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27">
        <f>SUM(C52:U52)</f>
        <v>16653</v>
      </c>
      <c r="W52" s="27"/>
      <c r="X52" s="27"/>
      <c r="Y52" s="27"/>
    </row>
    <row r="53" spans="1:25" s="28" customFormat="1" ht="12.75">
      <c r="A53" s="27">
        <v>142606</v>
      </c>
      <c r="B53" s="27" t="s">
        <v>63</v>
      </c>
      <c r="C53" s="27">
        <v>2904</v>
      </c>
      <c r="D53" s="27">
        <v>2195</v>
      </c>
      <c r="E53" s="27">
        <v>2184</v>
      </c>
      <c r="F53" s="27">
        <v>11</v>
      </c>
      <c r="G53" s="27">
        <v>0</v>
      </c>
      <c r="H53" s="27">
        <v>11</v>
      </c>
      <c r="I53" s="27">
        <v>11</v>
      </c>
      <c r="J53" s="27">
        <v>0</v>
      </c>
      <c r="K53" s="27">
        <v>0</v>
      </c>
      <c r="L53" s="27">
        <v>9</v>
      </c>
      <c r="M53" s="27">
        <v>9</v>
      </c>
      <c r="N53" s="27">
        <v>4</v>
      </c>
      <c r="O53" s="27">
        <v>5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27">
        <f>SUM(C53:U53)</f>
        <v>7343</v>
      </c>
      <c r="W53" s="27"/>
      <c r="X53" s="27"/>
      <c r="Y53" s="27"/>
    </row>
    <row r="54" spans="1:25" s="28" customFormat="1" ht="12.75">
      <c r="A54" s="27">
        <v>142607</v>
      </c>
      <c r="B54" s="27" t="s">
        <v>64</v>
      </c>
      <c r="C54" s="27">
        <v>3828</v>
      </c>
      <c r="D54" s="27">
        <v>2985</v>
      </c>
      <c r="E54" s="27">
        <v>2973</v>
      </c>
      <c r="F54" s="27">
        <v>12</v>
      </c>
      <c r="G54" s="27">
        <v>0</v>
      </c>
      <c r="H54" s="27">
        <v>12</v>
      </c>
      <c r="I54" s="27">
        <v>12</v>
      </c>
      <c r="J54" s="27">
        <v>0</v>
      </c>
      <c r="K54" s="27">
        <v>0</v>
      </c>
      <c r="L54" s="27">
        <v>8</v>
      </c>
      <c r="M54" s="27">
        <v>8</v>
      </c>
      <c r="N54" s="27">
        <v>4</v>
      </c>
      <c r="O54" s="27">
        <v>4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27">
        <f>SUM(C54:U54)</f>
        <v>9846</v>
      </c>
      <c r="W54" s="27"/>
      <c r="X54" s="27"/>
      <c r="Y54" s="27"/>
    </row>
    <row r="55" spans="1:25" s="28" customFormat="1" ht="12.75">
      <c r="A55" s="27">
        <v>142609</v>
      </c>
      <c r="B55" s="27" t="s">
        <v>65</v>
      </c>
      <c r="C55" s="27">
        <v>7283</v>
      </c>
      <c r="D55" s="27">
        <v>5400</v>
      </c>
      <c r="E55" s="27">
        <v>5356</v>
      </c>
      <c r="F55" s="27">
        <v>44</v>
      </c>
      <c r="G55" s="27">
        <v>0</v>
      </c>
      <c r="H55" s="27">
        <v>44</v>
      </c>
      <c r="I55" s="27">
        <v>44</v>
      </c>
      <c r="J55" s="27">
        <v>0</v>
      </c>
      <c r="K55" s="27">
        <v>0</v>
      </c>
      <c r="L55" s="27">
        <v>8</v>
      </c>
      <c r="M55" s="27">
        <v>8</v>
      </c>
      <c r="N55" s="27">
        <v>3</v>
      </c>
      <c r="O55" s="27">
        <v>5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27">
        <f>SUM(C55:U55)</f>
        <v>18195</v>
      </c>
      <c r="W55" s="27"/>
      <c r="X55" s="27"/>
      <c r="Y55" s="27"/>
    </row>
    <row r="56" spans="1:25" s="28" customFormat="1" ht="12.75">
      <c r="A56" s="27">
        <v>142610</v>
      </c>
      <c r="B56" s="27" t="s">
        <v>66</v>
      </c>
      <c r="C56" s="27">
        <v>4710</v>
      </c>
      <c r="D56" s="27">
        <v>3668</v>
      </c>
      <c r="E56" s="27">
        <v>3658</v>
      </c>
      <c r="F56" s="27">
        <v>10</v>
      </c>
      <c r="G56" s="27">
        <v>0</v>
      </c>
      <c r="H56" s="27">
        <v>10</v>
      </c>
      <c r="I56" s="27">
        <v>10</v>
      </c>
      <c r="J56" s="27">
        <v>0</v>
      </c>
      <c r="K56" s="27">
        <v>0</v>
      </c>
      <c r="L56" s="27">
        <v>12</v>
      </c>
      <c r="M56" s="27">
        <v>12</v>
      </c>
      <c r="N56" s="27">
        <v>7</v>
      </c>
      <c r="O56" s="27">
        <v>5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/>
      <c r="V56" s="27">
        <f>SUM(C56:U56)</f>
        <v>12102</v>
      </c>
      <c r="W56" s="27"/>
      <c r="X56" s="27"/>
      <c r="Y56" s="27"/>
    </row>
    <row r="57" spans="1:25" s="28" customFormat="1" ht="12.75">
      <c r="A57" s="27">
        <v>142611</v>
      </c>
      <c r="B57" s="27" t="s">
        <v>67</v>
      </c>
      <c r="C57" s="27">
        <v>6017</v>
      </c>
      <c r="D57" s="27">
        <v>4316</v>
      </c>
      <c r="E57" s="27">
        <v>4307</v>
      </c>
      <c r="F57" s="27">
        <v>9</v>
      </c>
      <c r="G57" s="27">
        <v>0</v>
      </c>
      <c r="H57" s="27">
        <v>9</v>
      </c>
      <c r="I57" s="27">
        <v>9</v>
      </c>
      <c r="J57" s="27">
        <v>0</v>
      </c>
      <c r="K57" s="27">
        <v>0</v>
      </c>
      <c r="L57" s="27">
        <v>8</v>
      </c>
      <c r="M57" s="27">
        <v>8</v>
      </c>
      <c r="N57" s="27">
        <v>6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27">
        <f>SUM(C57:U57)</f>
        <v>14691</v>
      </c>
      <c r="W57" s="27"/>
      <c r="X57" s="27"/>
      <c r="Y57" s="27"/>
    </row>
    <row r="58" spans="1:25" s="28" customFormat="1" ht="12.75">
      <c r="A58" s="27">
        <v>142612</v>
      </c>
      <c r="B58" s="27" t="s">
        <v>68</v>
      </c>
      <c r="C58" s="27">
        <v>4962</v>
      </c>
      <c r="D58" s="27">
        <v>3775</v>
      </c>
      <c r="E58" s="27">
        <v>3762</v>
      </c>
      <c r="F58" s="27">
        <v>13</v>
      </c>
      <c r="G58" s="27">
        <v>0</v>
      </c>
      <c r="H58" s="27">
        <v>13</v>
      </c>
      <c r="I58" s="27">
        <v>13</v>
      </c>
      <c r="J58" s="27">
        <v>0</v>
      </c>
      <c r="K58" s="27">
        <v>0</v>
      </c>
      <c r="L58" s="27">
        <v>13</v>
      </c>
      <c r="M58" s="27">
        <v>13</v>
      </c>
      <c r="N58" s="27">
        <v>3</v>
      </c>
      <c r="O58" s="27">
        <v>10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/>
      <c r="V58" s="27">
        <f>SUM(C58:U58)</f>
        <v>12577</v>
      </c>
      <c r="W58" s="27"/>
      <c r="X58" s="27"/>
      <c r="Y58" s="27"/>
    </row>
    <row r="59" spans="1:25" s="28" customFormat="1" ht="12.75">
      <c r="A59" s="27">
        <v>142613</v>
      </c>
      <c r="B59" s="27" t="s">
        <v>69</v>
      </c>
      <c r="C59" s="27">
        <v>10307</v>
      </c>
      <c r="D59" s="27">
        <v>7601</v>
      </c>
      <c r="E59" s="27">
        <v>7601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15</v>
      </c>
      <c r="M59" s="27">
        <v>15</v>
      </c>
      <c r="N59" s="27">
        <v>11</v>
      </c>
      <c r="O59" s="27">
        <v>4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/>
      <c r="V59" s="27">
        <f>SUM(C59:U59)</f>
        <v>25554</v>
      </c>
      <c r="W59" s="27"/>
      <c r="X59" s="27"/>
      <c r="Y59" s="27"/>
    </row>
    <row r="60" spans="1:25" s="28" customFormat="1" ht="12.75">
      <c r="A60" s="27"/>
      <c r="B60" s="26" t="s">
        <v>93</v>
      </c>
      <c r="C60" s="26">
        <f>SUM(C47:C59)</f>
        <v>82243</v>
      </c>
      <c r="D60" s="26">
        <f>SUM(D47:D59)</f>
        <v>61713</v>
      </c>
      <c r="E60" s="26">
        <f>SUM(E47:E59)</f>
        <v>61568</v>
      </c>
      <c r="F60" s="26">
        <f>SUM(F47:F59)</f>
        <v>145</v>
      </c>
      <c r="G60" s="26">
        <f>SUM(G47:G59)</f>
        <v>0</v>
      </c>
      <c r="H60" s="26">
        <f>SUM(H47:H59)</f>
        <v>145</v>
      </c>
      <c r="I60" s="26">
        <f>SUM(I47:I59)</f>
        <v>145</v>
      </c>
      <c r="J60" s="26">
        <f>SUM(J47:J59)</f>
        <v>0</v>
      </c>
      <c r="K60" s="26">
        <f>SUM(K47:K59)</f>
        <v>0</v>
      </c>
      <c r="L60" s="26">
        <f>SUM(L47:L59)</f>
        <v>160</v>
      </c>
      <c r="M60" s="26">
        <f>SUM(M47:M59)</f>
        <v>160</v>
      </c>
      <c r="N60" s="26">
        <f>SUM(N47:N59)</f>
        <v>109</v>
      </c>
      <c r="O60" s="26">
        <f>SUM(O47:O59)</f>
        <v>51</v>
      </c>
      <c r="P60" s="26">
        <f>SUM(P47:P59)</f>
        <v>0</v>
      </c>
      <c r="Q60" s="26">
        <f>SUM(Q47:Q59)</f>
        <v>0</v>
      </c>
      <c r="R60" s="26">
        <f>SUM(R47:R59)</f>
        <v>0</v>
      </c>
      <c r="S60" s="26">
        <f>SUM(S47:S59)</f>
        <v>0</v>
      </c>
      <c r="T60" s="26">
        <f>SUM(T47:T59)</f>
        <v>0</v>
      </c>
      <c r="U60" s="27"/>
      <c r="V60" s="27">
        <f>SUM(C60:U60)</f>
        <v>206439</v>
      </c>
      <c r="W60" s="27"/>
      <c r="X60" s="27"/>
      <c r="Y60" s="27"/>
    </row>
    <row r="61" spans="1:25" s="28" customFormat="1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s="28" customFormat="1" ht="12.75">
      <c r="A62" s="27">
        <v>142900</v>
      </c>
      <c r="B62" s="26" t="s">
        <v>70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s="28" customFormat="1" ht="12.75">
      <c r="A63" s="27">
        <v>142901</v>
      </c>
      <c r="B63" s="27" t="s">
        <v>71</v>
      </c>
      <c r="C63" s="27">
        <v>18917</v>
      </c>
      <c r="D63" s="27">
        <v>14871</v>
      </c>
      <c r="E63" s="27">
        <v>14826</v>
      </c>
      <c r="F63" s="27">
        <v>45</v>
      </c>
      <c r="G63" s="27">
        <v>0</v>
      </c>
      <c r="H63" s="27">
        <v>45</v>
      </c>
      <c r="I63" s="27">
        <v>31</v>
      </c>
      <c r="J63" s="27">
        <v>10</v>
      </c>
      <c r="K63" s="27">
        <v>4</v>
      </c>
      <c r="L63" s="27">
        <v>63</v>
      </c>
      <c r="M63" s="27">
        <v>63</v>
      </c>
      <c r="N63" s="27">
        <v>9</v>
      </c>
      <c r="O63" s="27">
        <v>50</v>
      </c>
      <c r="P63" s="27">
        <v>4</v>
      </c>
      <c r="Q63" s="27">
        <v>0</v>
      </c>
      <c r="R63" s="27">
        <v>0</v>
      </c>
      <c r="S63" s="27">
        <v>0</v>
      </c>
      <c r="T63" s="27">
        <v>0</v>
      </c>
      <c r="U63" s="27">
        <f>SUM(C63:T63)</f>
        <v>48938</v>
      </c>
      <c r="V63" s="27"/>
      <c r="W63" s="27"/>
      <c r="X63" s="27"/>
      <c r="Y63" s="27"/>
    </row>
    <row r="64" spans="1:25" s="28" customFormat="1" ht="12.75">
      <c r="A64" s="27">
        <v>142908</v>
      </c>
      <c r="B64" s="27" t="s">
        <v>72</v>
      </c>
      <c r="C64" s="27">
        <v>6438</v>
      </c>
      <c r="D64" s="27">
        <v>4982</v>
      </c>
      <c r="E64" s="27">
        <v>4972</v>
      </c>
      <c r="F64" s="27">
        <v>10</v>
      </c>
      <c r="G64" s="27">
        <v>0</v>
      </c>
      <c r="H64" s="27">
        <v>10</v>
      </c>
      <c r="I64" s="27">
        <v>10</v>
      </c>
      <c r="J64" s="27">
        <v>0</v>
      </c>
      <c r="K64" s="27">
        <v>0</v>
      </c>
      <c r="L64" s="27">
        <v>21</v>
      </c>
      <c r="M64" s="27">
        <v>21</v>
      </c>
      <c r="N64" s="27">
        <v>4</v>
      </c>
      <c r="O64" s="27">
        <v>17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f>SUM(C64:T64)</f>
        <v>16485</v>
      </c>
      <c r="V64" s="27"/>
      <c r="W64" s="27"/>
      <c r="X64" s="27"/>
      <c r="Y64" s="27"/>
    </row>
    <row r="65" spans="1:25" s="28" customFormat="1" ht="12.75">
      <c r="A65" s="27">
        <v>142902</v>
      </c>
      <c r="B65" s="27" t="s">
        <v>73</v>
      </c>
      <c r="C65" s="27">
        <v>4030</v>
      </c>
      <c r="D65" s="27">
        <v>3094</v>
      </c>
      <c r="E65" s="27">
        <v>3083</v>
      </c>
      <c r="F65" s="27">
        <v>11</v>
      </c>
      <c r="G65" s="27">
        <v>0</v>
      </c>
      <c r="H65" s="27">
        <v>11</v>
      </c>
      <c r="I65" s="27">
        <v>11</v>
      </c>
      <c r="J65" s="27">
        <v>0</v>
      </c>
      <c r="K65" s="27">
        <v>0</v>
      </c>
      <c r="L65" s="27">
        <v>14</v>
      </c>
      <c r="M65" s="27">
        <v>14</v>
      </c>
      <c r="N65" s="27">
        <v>10</v>
      </c>
      <c r="O65" s="27">
        <v>4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f>SUM(C65:T65)</f>
        <v>10282</v>
      </c>
      <c r="V65" s="27"/>
      <c r="W65" s="27"/>
      <c r="X65" s="27"/>
      <c r="Y65" s="27"/>
    </row>
    <row r="66" spans="1:25" s="28" customFormat="1" ht="12.75">
      <c r="A66" s="27">
        <v>142903</v>
      </c>
      <c r="B66" s="27" t="s">
        <v>88</v>
      </c>
      <c r="C66" s="27">
        <v>2738</v>
      </c>
      <c r="D66" s="27">
        <v>2125</v>
      </c>
      <c r="E66" s="27">
        <v>2119</v>
      </c>
      <c r="F66" s="27">
        <v>6</v>
      </c>
      <c r="G66" s="27">
        <v>0</v>
      </c>
      <c r="H66" s="27">
        <v>6</v>
      </c>
      <c r="I66" s="27">
        <v>6</v>
      </c>
      <c r="J66" s="27">
        <v>0</v>
      </c>
      <c r="K66" s="27">
        <v>0</v>
      </c>
      <c r="L66" s="27">
        <v>10</v>
      </c>
      <c r="M66" s="27">
        <v>10</v>
      </c>
      <c r="N66" s="27">
        <v>4</v>
      </c>
      <c r="O66" s="27">
        <v>6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f>SUM(C66:T66)</f>
        <v>7030</v>
      </c>
      <c r="V66" s="27"/>
      <c r="W66" s="27"/>
      <c r="X66" s="27"/>
      <c r="Y66" s="27"/>
    </row>
    <row r="67" spans="1:25" s="28" customFormat="1" ht="12.75">
      <c r="A67" s="27">
        <v>142904</v>
      </c>
      <c r="B67" s="27" t="s">
        <v>89</v>
      </c>
      <c r="C67" s="27">
        <v>5291</v>
      </c>
      <c r="D67" s="27">
        <v>4179</v>
      </c>
      <c r="E67" s="27">
        <v>4164</v>
      </c>
      <c r="F67" s="27">
        <v>15</v>
      </c>
      <c r="G67" s="27">
        <v>0</v>
      </c>
      <c r="H67" s="27">
        <v>15</v>
      </c>
      <c r="I67" s="27">
        <v>15</v>
      </c>
      <c r="J67" s="27">
        <v>0</v>
      </c>
      <c r="K67" s="27">
        <v>0</v>
      </c>
      <c r="L67" s="27">
        <v>25</v>
      </c>
      <c r="M67" s="27">
        <v>25</v>
      </c>
      <c r="N67" s="27">
        <v>25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f>SUM(C67:T67)</f>
        <v>13754</v>
      </c>
      <c r="V67" s="27"/>
      <c r="W67" s="27"/>
      <c r="X67" s="27"/>
      <c r="Y67" s="27"/>
    </row>
    <row r="68" spans="1:25" s="28" customFormat="1" ht="12.75">
      <c r="A68" s="27">
        <v>142905</v>
      </c>
      <c r="B68" s="27" t="s">
        <v>74</v>
      </c>
      <c r="C68" s="27">
        <v>7242</v>
      </c>
      <c r="D68" s="27">
        <v>5625</v>
      </c>
      <c r="E68" s="27">
        <v>5608</v>
      </c>
      <c r="F68" s="27">
        <v>17</v>
      </c>
      <c r="G68" s="27">
        <v>0</v>
      </c>
      <c r="H68" s="27">
        <v>17</v>
      </c>
      <c r="I68" s="27">
        <v>11</v>
      </c>
      <c r="J68" s="27">
        <v>6</v>
      </c>
      <c r="K68" s="27">
        <v>0</v>
      </c>
      <c r="L68" s="27">
        <v>19</v>
      </c>
      <c r="M68" s="27">
        <v>19</v>
      </c>
      <c r="N68" s="27">
        <v>11</v>
      </c>
      <c r="O68" s="27">
        <v>8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f>SUM(C68:T68)</f>
        <v>18583</v>
      </c>
      <c r="V68" s="27"/>
      <c r="W68" s="27"/>
      <c r="X68" s="27"/>
      <c r="Y68" s="27"/>
    </row>
    <row r="69" spans="1:25" s="28" customFormat="1" ht="12.75">
      <c r="A69" s="27">
        <v>142906</v>
      </c>
      <c r="B69" s="27" t="s">
        <v>75</v>
      </c>
      <c r="C69" s="27">
        <v>6205</v>
      </c>
      <c r="D69" s="27">
        <v>4829</v>
      </c>
      <c r="E69" s="27">
        <v>4818</v>
      </c>
      <c r="F69" s="27">
        <v>11</v>
      </c>
      <c r="G69" s="27">
        <v>0</v>
      </c>
      <c r="H69" s="27">
        <v>11</v>
      </c>
      <c r="I69" s="27">
        <v>5</v>
      </c>
      <c r="J69" s="27">
        <v>0</v>
      </c>
      <c r="K69" s="27">
        <v>6</v>
      </c>
      <c r="L69" s="27">
        <v>19</v>
      </c>
      <c r="M69" s="27">
        <v>19</v>
      </c>
      <c r="N69" s="27">
        <v>7</v>
      </c>
      <c r="O69" s="27">
        <v>6</v>
      </c>
      <c r="P69" s="27">
        <v>6</v>
      </c>
      <c r="Q69" s="27">
        <v>0</v>
      </c>
      <c r="R69" s="27">
        <v>0</v>
      </c>
      <c r="S69" s="27">
        <v>0</v>
      </c>
      <c r="T69" s="27">
        <v>0</v>
      </c>
      <c r="U69" s="27">
        <f>SUM(C69:T69)</f>
        <v>15942</v>
      </c>
      <c r="V69" s="27"/>
      <c r="W69" s="27"/>
      <c r="X69" s="27"/>
      <c r="Y69" s="27"/>
    </row>
    <row r="70" spans="1:25" s="28" customFormat="1" ht="12.75">
      <c r="A70" s="27">
        <v>142907</v>
      </c>
      <c r="B70" s="27" t="s">
        <v>76</v>
      </c>
      <c r="C70" s="27">
        <v>4245</v>
      </c>
      <c r="D70" s="27">
        <v>3329</v>
      </c>
      <c r="E70" s="27">
        <v>3324</v>
      </c>
      <c r="F70" s="27">
        <v>5</v>
      </c>
      <c r="G70" s="27">
        <v>0</v>
      </c>
      <c r="H70" s="27">
        <v>5</v>
      </c>
      <c r="I70" s="27">
        <v>5</v>
      </c>
      <c r="J70" s="27">
        <v>0</v>
      </c>
      <c r="K70" s="27">
        <v>0</v>
      </c>
      <c r="L70" s="27">
        <v>3</v>
      </c>
      <c r="M70" s="27">
        <v>3</v>
      </c>
      <c r="N70" s="27">
        <v>1</v>
      </c>
      <c r="O70" s="27">
        <v>2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f>SUM(C70:T70)</f>
        <v>10922</v>
      </c>
      <c r="V70" s="27"/>
      <c r="W70" s="27"/>
      <c r="X70" s="27"/>
      <c r="Y70" s="27"/>
    </row>
    <row r="71" spans="1:25" s="28" customFormat="1" ht="12.75">
      <c r="A71" s="27">
        <v>142909</v>
      </c>
      <c r="B71" s="31" t="s">
        <v>77</v>
      </c>
      <c r="C71" s="27">
        <v>4956</v>
      </c>
      <c r="D71" s="27">
        <v>3974</v>
      </c>
      <c r="E71" s="27">
        <v>3961</v>
      </c>
      <c r="F71" s="27">
        <v>13</v>
      </c>
      <c r="G71" s="27">
        <v>0</v>
      </c>
      <c r="H71" s="27">
        <v>13</v>
      </c>
      <c r="I71" s="27">
        <v>0</v>
      </c>
      <c r="J71" s="27">
        <v>13</v>
      </c>
      <c r="K71" s="27">
        <v>0</v>
      </c>
      <c r="L71" s="27">
        <v>9</v>
      </c>
      <c r="M71" s="27">
        <v>9</v>
      </c>
      <c r="N71" s="27">
        <v>0</v>
      </c>
      <c r="O71" s="27">
        <v>9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f>SUM(C71:T71)</f>
        <v>12957</v>
      </c>
      <c r="V71" s="27"/>
      <c r="W71" s="27"/>
      <c r="X71" s="27"/>
      <c r="Y71" s="27"/>
    </row>
    <row r="72" spans="1:25" s="28" customFormat="1" ht="12.75">
      <c r="A72" s="33"/>
      <c r="B72" s="32" t="s">
        <v>93</v>
      </c>
      <c r="C72" s="41">
        <f>SUM(C63:C71)</f>
        <v>60062</v>
      </c>
      <c r="D72" s="41">
        <f>SUM(D63:D71)</f>
        <v>47008</v>
      </c>
      <c r="E72" s="41">
        <f>SUM(E63:E71)</f>
        <v>46875</v>
      </c>
      <c r="F72" s="41">
        <f>SUM(F63:F71)</f>
        <v>133</v>
      </c>
      <c r="G72" s="41">
        <f>SUM(G63:G71)</f>
        <v>0</v>
      </c>
      <c r="H72" s="41">
        <f>SUM(H63:H71)</f>
        <v>133</v>
      </c>
      <c r="I72" s="41">
        <f>SUM(I63:I71)</f>
        <v>94</v>
      </c>
      <c r="J72" s="41">
        <f>SUM(J63:J71)</f>
        <v>29</v>
      </c>
      <c r="K72" s="41">
        <f>SUM(K63:K71)</f>
        <v>10</v>
      </c>
      <c r="L72" s="41">
        <f>SUM(L63:L71)</f>
        <v>183</v>
      </c>
      <c r="M72" s="41">
        <f>SUM(M63:M71)</f>
        <v>183</v>
      </c>
      <c r="N72" s="41">
        <f>SUM(N63:N71)</f>
        <v>71</v>
      </c>
      <c r="O72" s="41">
        <f>SUM(O63:O71)</f>
        <v>102</v>
      </c>
      <c r="P72" s="41">
        <f>SUM(P63:P71)</f>
        <v>10</v>
      </c>
      <c r="Q72" s="41">
        <f>SUM(Q63:Q71)</f>
        <v>0</v>
      </c>
      <c r="R72" s="41">
        <f>SUM(R63:R71)</f>
        <v>0</v>
      </c>
      <c r="S72" s="41">
        <f>SUM(S63:S71)</f>
        <v>0</v>
      </c>
      <c r="T72" s="41">
        <f>SUM(T63:T71)</f>
        <v>0</v>
      </c>
      <c r="U72" s="41">
        <f>SUM(C72:T72)</f>
        <v>154893</v>
      </c>
      <c r="V72" s="41"/>
      <c r="W72" s="41"/>
      <c r="X72" s="41"/>
      <c r="Y72" s="41"/>
    </row>
    <row r="73" spans="1:5" s="27" customFormat="1" ht="12.75">
      <c r="A73" s="27">
        <v>143300</v>
      </c>
      <c r="B73" s="26" t="s">
        <v>78</v>
      </c>
      <c r="E73" s="31"/>
    </row>
    <row r="74" spans="1:21" s="27" customFormat="1" ht="12.75">
      <c r="A74" s="27">
        <v>143301</v>
      </c>
      <c r="B74" s="27" t="s">
        <v>90</v>
      </c>
      <c r="C74" s="27">
        <v>13008</v>
      </c>
      <c r="D74" s="27">
        <v>10147</v>
      </c>
      <c r="E74" s="31">
        <v>10128</v>
      </c>
      <c r="F74" s="27">
        <v>19</v>
      </c>
      <c r="G74" s="27">
        <v>0</v>
      </c>
      <c r="H74" s="27">
        <v>19</v>
      </c>
      <c r="I74" s="27">
        <v>19</v>
      </c>
      <c r="J74" s="27">
        <v>0</v>
      </c>
      <c r="K74" s="27">
        <v>0</v>
      </c>
      <c r="L74" s="27">
        <v>24</v>
      </c>
      <c r="M74" s="27">
        <v>24</v>
      </c>
      <c r="N74" s="27">
        <v>9</v>
      </c>
      <c r="O74" s="27">
        <v>15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f>SUM(C74:T74)</f>
        <v>33412</v>
      </c>
    </row>
    <row r="75" spans="1:21" s="27" customFormat="1" ht="12.75">
      <c r="A75" s="27">
        <v>143302</v>
      </c>
      <c r="B75" s="27" t="s">
        <v>79</v>
      </c>
      <c r="C75" s="27">
        <v>4813</v>
      </c>
      <c r="D75" s="27">
        <v>3742</v>
      </c>
      <c r="E75" s="31">
        <v>3732</v>
      </c>
      <c r="F75" s="27">
        <v>10</v>
      </c>
      <c r="G75" s="27">
        <v>0</v>
      </c>
      <c r="H75" s="27">
        <v>10</v>
      </c>
      <c r="I75" s="27">
        <v>10</v>
      </c>
      <c r="J75" s="27">
        <v>0</v>
      </c>
      <c r="K75" s="27">
        <v>0</v>
      </c>
      <c r="L75" s="27">
        <v>3</v>
      </c>
      <c r="M75" s="27">
        <v>3</v>
      </c>
      <c r="N75" s="27">
        <v>2</v>
      </c>
      <c r="O75" s="27">
        <v>1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f>SUM(C75:T75)</f>
        <v>12326</v>
      </c>
    </row>
    <row r="76" spans="1:21" s="27" customFormat="1" ht="12.75">
      <c r="A76" s="27">
        <v>143303</v>
      </c>
      <c r="B76" s="27" t="s">
        <v>80</v>
      </c>
      <c r="C76" s="27">
        <v>7134</v>
      </c>
      <c r="D76" s="27">
        <v>5413</v>
      </c>
      <c r="E76" s="31">
        <v>5413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14</v>
      </c>
      <c r="M76" s="27">
        <v>14</v>
      </c>
      <c r="N76" s="27">
        <v>7</v>
      </c>
      <c r="O76" s="27">
        <v>7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f>SUM(C76:T76)</f>
        <v>18002</v>
      </c>
    </row>
    <row r="77" spans="1:21" s="27" customFormat="1" ht="12.75">
      <c r="A77" s="27">
        <v>143304</v>
      </c>
      <c r="B77" s="27" t="s">
        <v>81</v>
      </c>
      <c r="C77" s="27">
        <v>7918</v>
      </c>
      <c r="D77" s="27">
        <v>6044</v>
      </c>
      <c r="E77" s="31">
        <v>6026</v>
      </c>
      <c r="F77" s="27">
        <v>18</v>
      </c>
      <c r="G77" s="27">
        <v>0</v>
      </c>
      <c r="H77" s="27">
        <v>18</v>
      </c>
      <c r="I77" s="27">
        <v>17</v>
      </c>
      <c r="J77" s="27">
        <v>1</v>
      </c>
      <c r="K77" s="27">
        <v>0</v>
      </c>
      <c r="L77" s="27">
        <v>11</v>
      </c>
      <c r="M77" s="27">
        <v>11</v>
      </c>
      <c r="N77" s="27">
        <v>7</v>
      </c>
      <c r="O77" s="27">
        <v>4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f>SUM(C77:T77)</f>
        <v>20075</v>
      </c>
    </row>
    <row r="78" spans="1:21" s="27" customFormat="1" ht="12.75">
      <c r="A78" s="27">
        <v>143305</v>
      </c>
      <c r="B78" s="27" t="s">
        <v>82</v>
      </c>
      <c r="C78" s="27">
        <v>17909</v>
      </c>
      <c r="D78" s="27">
        <v>13799</v>
      </c>
      <c r="E78" s="31">
        <v>13767</v>
      </c>
      <c r="F78" s="27">
        <v>32</v>
      </c>
      <c r="G78" s="27">
        <v>0</v>
      </c>
      <c r="H78" s="27">
        <v>32</v>
      </c>
      <c r="I78" s="27">
        <v>32</v>
      </c>
      <c r="J78" s="27">
        <v>0</v>
      </c>
      <c r="K78" s="27">
        <v>0</v>
      </c>
      <c r="L78" s="27">
        <v>58</v>
      </c>
      <c r="M78" s="27">
        <v>58</v>
      </c>
      <c r="N78" s="27">
        <v>31</v>
      </c>
      <c r="O78" s="27">
        <v>27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f>SUM(C78:T78)</f>
        <v>45745</v>
      </c>
    </row>
    <row r="79" spans="1:21" s="27" customFormat="1" ht="12.75">
      <c r="A79" s="27">
        <v>143306</v>
      </c>
      <c r="B79" s="27" t="s">
        <v>83</v>
      </c>
      <c r="C79" s="27">
        <v>4493</v>
      </c>
      <c r="D79" s="27">
        <v>3620</v>
      </c>
      <c r="E79" s="31">
        <v>3599</v>
      </c>
      <c r="F79" s="27">
        <v>21</v>
      </c>
      <c r="G79" s="27">
        <v>0</v>
      </c>
      <c r="H79" s="27">
        <v>21</v>
      </c>
      <c r="I79" s="27">
        <v>21</v>
      </c>
      <c r="J79" s="27">
        <v>0</v>
      </c>
      <c r="K79" s="27">
        <v>0</v>
      </c>
      <c r="L79" s="27">
        <v>3</v>
      </c>
      <c r="M79" s="27">
        <v>3</v>
      </c>
      <c r="N79" s="27">
        <v>1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f>SUM(C79:T79)</f>
        <v>11784</v>
      </c>
    </row>
    <row r="80" spans="1:21" s="27" customFormat="1" ht="12.75">
      <c r="A80" s="27">
        <v>143307</v>
      </c>
      <c r="B80" s="27" t="s">
        <v>84</v>
      </c>
      <c r="C80" s="27">
        <v>6566</v>
      </c>
      <c r="D80" s="27">
        <v>5030</v>
      </c>
      <c r="E80" s="31">
        <v>5020</v>
      </c>
      <c r="F80" s="27">
        <v>10</v>
      </c>
      <c r="G80" s="27">
        <v>0</v>
      </c>
      <c r="H80" s="27">
        <v>10</v>
      </c>
      <c r="I80" s="27">
        <v>10</v>
      </c>
      <c r="J80" s="27">
        <v>0</v>
      </c>
      <c r="K80" s="27">
        <v>0</v>
      </c>
      <c r="L80" s="27">
        <v>17</v>
      </c>
      <c r="M80" s="27">
        <v>17</v>
      </c>
      <c r="N80" s="27">
        <v>10</v>
      </c>
      <c r="O80" s="27">
        <v>7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f>SUM(C80:T80)</f>
        <v>16697</v>
      </c>
    </row>
    <row r="81" spans="1:21" s="27" customFormat="1" ht="12.75">
      <c r="A81" s="27">
        <v>143308</v>
      </c>
      <c r="B81" s="31" t="s">
        <v>85</v>
      </c>
      <c r="C81" s="27">
        <v>5551</v>
      </c>
      <c r="D81" s="27">
        <v>4293</v>
      </c>
      <c r="E81" s="31">
        <v>4283</v>
      </c>
      <c r="F81" s="27">
        <v>10</v>
      </c>
      <c r="G81" s="27">
        <v>0</v>
      </c>
      <c r="H81" s="27">
        <v>10</v>
      </c>
      <c r="I81" s="27">
        <v>10</v>
      </c>
      <c r="J81" s="27">
        <v>0</v>
      </c>
      <c r="K81" s="27">
        <v>0</v>
      </c>
      <c r="L81" s="27">
        <v>6</v>
      </c>
      <c r="M81" s="27">
        <v>6</v>
      </c>
      <c r="N81" s="27">
        <v>0</v>
      </c>
      <c r="O81" s="27">
        <v>6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f>SUM(C81:T81)</f>
        <v>14175</v>
      </c>
    </row>
    <row r="82" spans="1:21" s="27" customFormat="1" ht="12.75">
      <c r="A82" s="27">
        <v>143309</v>
      </c>
      <c r="B82" s="31" t="s">
        <v>86</v>
      </c>
      <c r="C82" s="27">
        <v>3251</v>
      </c>
      <c r="D82" s="27">
        <v>2578</v>
      </c>
      <c r="E82" s="31">
        <v>2563</v>
      </c>
      <c r="F82" s="27">
        <v>15</v>
      </c>
      <c r="G82" s="27">
        <v>0</v>
      </c>
      <c r="H82" s="27">
        <v>15</v>
      </c>
      <c r="I82" s="27">
        <v>12</v>
      </c>
      <c r="J82" s="27">
        <v>1</v>
      </c>
      <c r="K82" s="27">
        <v>2</v>
      </c>
      <c r="L82" s="27">
        <v>8</v>
      </c>
      <c r="M82" s="27">
        <v>8</v>
      </c>
      <c r="N82" s="27">
        <v>3</v>
      </c>
      <c r="O82" s="27">
        <v>3</v>
      </c>
      <c r="P82" s="27">
        <v>2</v>
      </c>
      <c r="Q82" s="27">
        <v>0</v>
      </c>
      <c r="R82" s="27">
        <v>0</v>
      </c>
      <c r="S82" s="27">
        <v>0</v>
      </c>
      <c r="T82" s="27">
        <v>0</v>
      </c>
      <c r="U82" s="27">
        <f>SUM(C82:T82)</f>
        <v>8461</v>
      </c>
    </row>
    <row r="83" spans="2:21" s="27" customFormat="1" ht="12.75">
      <c r="B83" s="31" t="s">
        <v>93</v>
      </c>
      <c r="C83" s="26">
        <f>SUM(C74:C82)</f>
        <v>70643</v>
      </c>
      <c r="D83" s="26">
        <f>SUM(D74:D82)</f>
        <v>54666</v>
      </c>
      <c r="E83" s="26">
        <f>SUM(E74:E82)</f>
        <v>54531</v>
      </c>
      <c r="F83" s="26">
        <f>SUM(F74:F82)</f>
        <v>135</v>
      </c>
      <c r="G83" s="26">
        <f>SUM(G74:G82)</f>
        <v>0</v>
      </c>
      <c r="H83" s="26">
        <f>SUM(H74:H82)</f>
        <v>135</v>
      </c>
      <c r="I83" s="26">
        <f>SUM(I74:I82)</f>
        <v>131</v>
      </c>
      <c r="J83" s="26">
        <f>SUM(J74:J82)</f>
        <v>2</v>
      </c>
      <c r="K83" s="26">
        <f>SUM(K74:K82)</f>
        <v>2</v>
      </c>
      <c r="L83" s="26">
        <f>SUM(L74:L82)</f>
        <v>144</v>
      </c>
      <c r="M83" s="26">
        <f>SUM(M74:M82)</f>
        <v>144</v>
      </c>
      <c r="N83" s="26">
        <f>SUM(N74:N82)</f>
        <v>70</v>
      </c>
      <c r="O83" s="26">
        <f>SUM(O74:O82)</f>
        <v>72</v>
      </c>
      <c r="P83" s="26">
        <f>SUM(P74:P82)</f>
        <v>2</v>
      </c>
      <c r="Q83" s="26">
        <f>SUM(Q74:Q82)</f>
        <v>0</v>
      </c>
      <c r="R83" s="26">
        <f>SUM(R74:R82)</f>
        <v>0</v>
      </c>
      <c r="S83" s="26">
        <f>SUM(S74:S82)</f>
        <v>0</v>
      </c>
      <c r="T83" s="26">
        <f>SUM(T74:T82)</f>
        <v>0</v>
      </c>
      <c r="U83" s="27">
        <f>SUM(C83:T83)</f>
        <v>180677</v>
      </c>
    </row>
    <row r="84" s="27" customFormat="1" ht="12.75">
      <c r="B84" s="31"/>
    </row>
    <row r="85" spans="1:20" s="27" customFormat="1" ht="12.75">
      <c r="A85" s="27">
        <v>146401</v>
      </c>
      <c r="B85" s="26" t="s">
        <v>87</v>
      </c>
      <c r="C85" s="27">
        <v>74766</v>
      </c>
      <c r="D85" s="27">
        <v>59001</v>
      </c>
      <c r="E85" s="27">
        <v>58975</v>
      </c>
      <c r="F85" s="27">
        <v>26</v>
      </c>
      <c r="G85" s="27">
        <v>0</v>
      </c>
      <c r="H85" s="27">
        <v>26</v>
      </c>
      <c r="I85" s="27">
        <v>24</v>
      </c>
      <c r="J85" s="27">
        <v>2</v>
      </c>
      <c r="K85" s="27">
        <v>0</v>
      </c>
      <c r="L85" s="27">
        <v>253</v>
      </c>
      <c r="M85" s="27">
        <v>253</v>
      </c>
      <c r="N85" s="27">
        <v>117</v>
      </c>
      <c r="O85" s="27">
        <v>136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</row>
    <row r="86" s="27" customFormat="1" ht="12.75"/>
    <row r="87" s="27" customFormat="1" ht="12.75"/>
    <row r="88" s="27" customFormat="1" ht="12.75"/>
    <row r="89" s="27" customFormat="1" ht="12.75">
      <c r="A89" s="27" t="s">
        <v>91</v>
      </c>
    </row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  <row r="2301" s="6" customFormat="1" ht="12.75"/>
    <row r="2302" s="6" customFormat="1" ht="12.75"/>
    <row r="2303" s="6" customFormat="1" ht="12.75"/>
    <row r="2304" s="6" customFormat="1" ht="12.75"/>
    <row r="2305" s="6" customFormat="1" ht="12.75"/>
    <row r="2306" s="6" customFormat="1" ht="12.75"/>
    <row r="2307" s="6" customFormat="1" ht="12.75"/>
    <row r="2308" s="6" customFormat="1" ht="12.75"/>
    <row r="2309" s="6" customFormat="1" ht="12.75"/>
    <row r="2310" s="6" customFormat="1" ht="12.75"/>
    <row r="2311" s="6" customFormat="1" ht="12.75"/>
    <row r="2312" s="6" customFormat="1" ht="12.75"/>
    <row r="2313" s="6" customFormat="1" ht="12.75"/>
    <row r="2314" s="6" customFormat="1" ht="12.75"/>
    <row r="2315" s="6" customFormat="1" ht="12.75"/>
    <row r="2316" s="6" customFormat="1" ht="12.75"/>
    <row r="2317" s="6" customFormat="1" ht="12.75"/>
    <row r="2318" s="6" customFormat="1" ht="12.75"/>
    <row r="2319" s="6" customFormat="1" ht="12.75"/>
    <row r="2320" s="6" customFormat="1" ht="12.75"/>
    <row r="2321" s="6" customFormat="1" ht="12.75"/>
    <row r="2322" s="6" customFormat="1" ht="12.75"/>
    <row r="2323" s="6" customFormat="1" ht="12.75"/>
    <row r="2324" s="6" customFormat="1" ht="12.75"/>
    <row r="2325" s="6" customFormat="1" ht="12.75"/>
    <row r="2326" s="6" customFormat="1" ht="12.75"/>
    <row r="2327" s="6" customFormat="1" ht="12.75"/>
    <row r="2328" s="6" customFormat="1" ht="12.75"/>
    <row r="2329" s="6" customFormat="1" ht="12.75"/>
    <row r="2330" s="6" customFormat="1" ht="12.75"/>
    <row r="2331" s="6" customFormat="1" ht="12.75"/>
    <row r="2332" s="6" customFormat="1" ht="12.75"/>
    <row r="2333" s="6" customFormat="1" ht="12.75"/>
    <row r="2334" s="6" customFormat="1" ht="12.75"/>
    <row r="2335" s="6" customFormat="1" ht="12.75"/>
    <row r="2336" s="6" customFormat="1" ht="12.75"/>
    <row r="2337" s="6" customFormat="1" ht="12.75"/>
    <row r="2338" s="6" customFormat="1" ht="12.75"/>
    <row r="2339" s="6" customFormat="1" ht="12.75"/>
    <row r="2340" s="6" customFormat="1" ht="12.75"/>
    <row r="2341" s="6" customFormat="1" ht="12.75"/>
    <row r="2342" s="6" customFormat="1" ht="12.75"/>
    <row r="2343" s="6" customFormat="1" ht="12.75"/>
    <row r="2344" s="6" customFormat="1" ht="12.75"/>
    <row r="2345" s="6" customFormat="1" ht="12.75"/>
    <row r="2346" s="6" customFormat="1" ht="12.75"/>
    <row r="2347" s="6" customFormat="1" ht="12.75"/>
    <row r="2348" s="6" customFormat="1" ht="12.75"/>
    <row r="2349" s="6" customFormat="1" ht="12.75"/>
    <row r="2350" s="6" customFormat="1" ht="12.75"/>
    <row r="2351" s="6" customFormat="1" ht="12.75"/>
    <row r="2352" s="6" customFormat="1" ht="12.75"/>
    <row r="2353" s="6" customFormat="1" ht="12.75"/>
    <row r="2354" s="6" customFormat="1" ht="12.75"/>
    <row r="2355" s="6" customFormat="1" ht="12.75"/>
    <row r="2356" s="6" customFormat="1" ht="12.75"/>
    <row r="2357" s="6" customFormat="1" ht="12.75"/>
    <row r="2358" s="6" customFormat="1" ht="12.75"/>
    <row r="2359" s="6" customFormat="1" ht="12.75"/>
    <row r="2360" s="6" customFormat="1" ht="12.75"/>
    <row r="2361" s="6" customFormat="1" ht="12.75"/>
    <row r="2362" s="6" customFormat="1" ht="12.75"/>
    <row r="2363" s="6" customFormat="1" ht="12.75"/>
    <row r="2364" s="6" customFormat="1" ht="12.75"/>
    <row r="2365" s="6" customFormat="1" ht="12.75"/>
    <row r="2366" s="6" customFormat="1" ht="12.75"/>
    <row r="2367" s="6" customFormat="1" ht="12.75"/>
    <row r="2368" s="6" customFormat="1" ht="12.75"/>
    <row r="2369" s="6" customFormat="1" ht="12.75"/>
    <row r="2370" s="6" customFormat="1" ht="12.75"/>
    <row r="2371" s="6" customFormat="1" ht="12.75"/>
    <row r="2372" s="6" customFormat="1" ht="12.75"/>
    <row r="2373" s="6" customFormat="1" ht="12.75"/>
    <row r="2374" s="6" customFormat="1" ht="12.75"/>
    <row r="2375" s="6" customFormat="1" ht="12.75"/>
    <row r="2376" s="6" customFormat="1" ht="12.75"/>
    <row r="2377" s="6" customFormat="1" ht="12.75"/>
    <row r="2378" s="6" customFormat="1" ht="12.75"/>
    <row r="2379" s="6" customFormat="1" ht="12.75"/>
    <row r="2380" s="6" customFormat="1" ht="12.75"/>
    <row r="2381" s="6" customFormat="1" ht="12.75"/>
    <row r="2382" s="6" customFormat="1" ht="12.75"/>
    <row r="2383" s="6" customFormat="1" ht="12.75"/>
    <row r="2384" s="6" customFormat="1" ht="12.75"/>
    <row r="2385" s="6" customFormat="1" ht="12.75"/>
    <row r="2386" s="6" customFormat="1" ht="12.75"/>
    <row r="2387" s="6" customFormat="1" ht="12.75"/>
    <row r="2388" s="6" customFormat="1" ht="12.75"/>
    <row r="2389" s="6" customFormat="1" ht="12.75"/>
    <row r="2390" s="6" customFormat="1" ht="12.75"/>
    <row r="2391" s="6" customFormat="1" ht="12.75"/>
    <row r="2392" s="6" customFormat="1" ht="12.75"/>
    <row r="2393" s="6" customFormat="1" ht="12.75"/>
    <row r="2394" s="6" customFormat="1" ht="12.75"/>
    <row r="2395" s="6" customFormat="1" ht="12.75"/>
    <row r="2396" s="6" customFormat="1" ht="12.75"/>
    <row r="2397" s="6" customFormat="1" ht="12.75"/>
    <row r="2398" s="6" customFormat="1" ht="12.75"/>
    <row r="2399" s="6" customFormat="1" ht="12.75"/>
    <row r="2400" s="6" customFormat="1" ht="12.75"/>
    <row r="2401" s="6" customFormat="1" ht="12.75"/>
    <row r="2402" s="6" customFormat="1" ht="12.75"/>
    <row r="2403" s="6" customFormat="1" ht="12.75"/>
    <row r="2404" s="6" customFormat="1" ht="12.75"/>
    <row r="2405" s="6" customFormat="1" ht="12.75"/>
    <row r="2406" s="6" customFormat="1" ht="12.75"/>
    <row r="2407" s="6" customFormat="1" ht="12.75"/>
    <row r="2408" s="6" customFormat="1" ht="12.75"/>
    <row r="2409" s="6" customFormat="1" ht="12.75"/>
    <row r="2410" s="6" customFormat="1" ht="12.75"/>
    <row r="2411" s="6" customFormat="1" ht="12.75"/>
    <row r="2412" s="6" customFormat="1" ht="12.75"/>
    <row r="2413" s="6" customFormat="1" ht="12.75"/>
    <row r="2414" s="6" customFormat="1" ht="12.75"/>
    <row r="2415" s="6" customFormat="1" ht="12.75"/>
    <row r="2416" s="6" customFormat="1" ht="12.75"/>
    <row r="2417" s="6" customFormat="1" ht="12.75"/>
    <row r="2418" s="6" customFormat="1" ht="12.75"/>
    <row r="2419" s="6" customFormat="1" ht="12.75"/>
    <row r="2420" s="6" customFormat="1" ht="12.75"/>
    <row r="2421" s="6" customFormat="1" ht="12.75"/>
    <row r="2422" s="6" customFormat="1" ht="12.75"/>
    <row r="2423" s="6" customFormat="1" ht="12.75"/>
    <row r="2424" s="6" customFormat="1" ht="12.75"/>
    <row r="2425" s="6" customFormat="1" ht="12.75"/>
    <row r="2426" s="6" customFormat="1" ht="12.75"/>
    <row r="2427" s="6" customFormat="1" ht="12.75"/>
    <row r="2428" s="6" customFormat="1" ht="12.75"/>
    <row r="2429" s="6" customFormat="1" ht="12.75"/>
    <row r="2430" s="6" customFormat="1" ht="12.75"/>
    <row r="2431" s="6" customFormat="1" ht="12.75"/>
    <row r="2432" s="6" customFormat="1" ht="12.75"/>
    <row r="2433" s="6" customFormat="1" ht="12.75"/>
    <row r="2434" s="6" customFormat="1" ht="12.75"/>
    <row r="2435" s="6" customFormat="1" ht="12.75"/>
    <row r="2436" s="6" customFormat="1" ht="12.75"/>
    <row r="2437" s="6" customFormat="1" ht="12.75"/>
    <row r="2438" s="6" customFormat="1" ht="12.75"/>
    <row r="2439" s="6" customFormat="1" ht="12.75"/>
    <row r="2440" s="6" customFormat="1" ht="12.75"/>
    <row r="2441" s="6" customFormat="1" ht="12.75"/>
    <row r="2442" s="6" customFormat="1" ht="12.75"/>
    <row r="2443" s="6" customFormat="1" ht="12.75"/>
    <row r="2444" s="6" customFormat="1" ht="12.75"/>
    <row r="2445" s="6" customFormat="1" ht="12.75"/>
    <row r="2446" s="6" customFormat="1" ht="12.75"/>
    <row r="2447" s="6" customFormat="1" ht="12.75"/>
    <row r="2448" s="6" customFormat="1" ht="12.75"/>
    <row r="2449" s="6" customFormat="1" ht="12.75"/>
    <row r="2450" s="6" customFormat="1" ht="12.75"/>
    <row r="2451" s="6" customFormat="1" ht="12.75"/>
    <row r="2452" s="6" customFormat="1" ht="12.75"/>
    <row r="2453" s="6" customFormat="1" ht="12.75"/>
    <row r="2454" s="6" customFormat="1" ht="12.75"/>
    <row r="2455" s="6" customFormat="1" ht="12.75"/>
    <row r="2456" s="6" customFormat="1" ht="12.75"/>
    <row r="2457" s="6" customFormat="1" ht="12.75"/>
    <row r="2458" s="6" customFormat="1" ht="12.75"/>
    <row r="2459" s="6" customFormat="1" ht="12.75"/>
    <row r="2460" s="6" customFormat="1" ht="12.75"/>
    <row r="2461" s="6" customFormat="1" ht="12.75"/>
    <row r="2462" s="6" customFormat="1" ht="12.75"/>
    <row r="2463" s="6" customFormat="1" ht="12.75"/>
    <row r="2464" s="6" customFormat="1" ht="12.75"/>
    <row r="2465" s="6" customFormat="1" ht="12.75"/>
    <row r="2466" s="6" customFormat="1" ht="12.75"/>
    <row r="2467" s="6" customFormat="1" ht="12.75"/>
    <row r="2468" s="6" customFormat="1" ht="12.75"/>
    <row r="2469" s="6" customFormat="1" ht="12.75"/>
    <row r="2470" s="6" customFormat="1" ht="12.75"/>
    <row r="2471" s="6" customFormat="1" ht="12.75"/>
    <row r="2472" s="6" customFormat="1" ht="12.75"/>
    <row r="2473" s="6" customFormat="1" ht="12.75"/>
    <row r="2474" s="6" customFormat="1" ht="12.75"/>
    <row r="2475" s="6" customFormat="1" ht="12.75"/>
    <row r="2476" s="6" customFormat="1" ht="12.75"/>
    <row r="2477" s="6" customFormat="1" ht="12.75"/>
    <row r="2478" s="6" customFormat="1" ht="12.75"/>
    <row r="2479" s="6" customFormat="1" ht="12.75"/>
    <row r="2480" s="6" customFormat="1" ht="12.75"/>
    <row r="2481" s="6" customFormat="1" ht="12.75"/>
    <row r="2482" s="6" customFormat="1" ht="12.75"/>
    <row r="2483" s="6" customFormat="1" ht="12.75"/>
    <row r="2484" s="6" customFormat="1" ht="12.75"/>
    <row r="2485" s="6" customFormat="1" ht="12.75"/>
    <row r="2486" s="6" customFormat="1" ht="12.75"/>
    <row r="2487" s="6" customFormat="1" ht="12.75"/>
    <row r="2488" s="6" customFormat="1" ht="12.75"/>
    <row r="2489" s="6" customFormat="1" ht="12.75"/>
    <row r="2490" s="6" customFormat="1" ht="12.75"/>
    <row r="2491" s="6" customFormat="1" ht="12.75"/>
    <row r="2492" s="6" customFormat="1" ht="12.75"/>
    <row r="2493" s="6" customFormat="1" ht="12.75"/>
    <row r="2494" s="6" customFormat="1" ht="12.75"/>
    <row r="2495" s="6" customFormat="1" ht="12.75"/>
    <row r="2496" s="6" customFormat="1" ht="12.75"/>
    <row r="2497" s="6" customFormat="1" ht="12.75"/>
    <row r="2498" s="6" customFormat="1" ht="12.75"/>
    <row r="2499" s="6" customFormat="1" ht="12.75"/>
    <row r="2500" s="6" customFormat="1" ht="12.75"/>
    <row r="2501" s="6" customFormat="1" ht="12.75"/>
    <row r="2502" s="6" customFormat="1" ht="12.75"/>
    <row r="2503" s="6" customFormat="1" ht="12.75"/>
    <row r="2504" s="6" customFormat="1" ht="12.75"/>
    <row r="2505" s="6" customFormat="1" ht="12.75"/>
    <row r="2506" s="6" customFormat="1" ht="12.75"/>
    <row r="2507" s="6" customFormat="1" ht="12.75"/>
    <row r="2508" s="6" customFormat="1" ht="12.75"/>
    <row r="2509" s="6" customFormat="1" ht="12.75"/>
    <row r="2510" s="6" customFormat="1" ht="12.75"/>
    <row r="2511" s="6" customFormat="1" ht="12.75"/>
    <row r="2512" s="6" customFormat="1" ht="12.75"/>
    <row r="2513" s="6" customFormat="1" ht="12.75"/>
    <row r="2514" s="6" customFormat="1" ht="12.75"/>
    <row r="2515" s="6" customFormat="1" ht="12.75"/>
    <row r="2516" s="6" customFormat="1" ht="12.75"/>
    <row r="2517" s="6" customFormat="1" ht="12.75"/>
    <row r="2518" s="6" customFormat="1" ht="12.75"/>
    <row r="2519" s="6" customFormat="1" ht="12.75"/>
    <row r="2520" s="6" customFormat="1" ht="12.75"/>
    <row r="2521" s="6" customFormat="1" ht="12.75"/>
    <row r="2522" s="6" customFormat="1" ht="12.75"/>
    <row r="2523" s="6" customFormat="1" ht="12.75"/>
    <row r="2524" s="6" customFormat="1" ht="12.75"/>
    <row r="2525" s="6" customFormat="1" ht="12.75"/>
    <row r="2526" s="6" customFormat="1" ht="12.75"/>
    <row r="2527" s="6" customFormat="1" ht="12.75"/>
    <row r="2528" s="6" customFormat="1" ht="12.75"/>
    <row r="2529" s="6" customFormat="1" ht="12.75"/>
    <row r="2530" s="6" customFormat="1" ht="12.75"/>
    <row r="2531" s="6" customFormat="1" ht="12.75"/>
    <row r="2532" s="6" customFormat="1" ht="12.75"/>
    <row r="2533" s="6" customFormat="1" ht="12.75"/>
    <row r="2534" s="6" customFormat="1" ht="12.75"/>
    <row r="2535" s="6" customFormat="1" ht="12.75"/>
    <row r="2536" s="6" customFormat="1" ht="12.75"/>
    <row r="2537" s="6" customFormat="1" ht="12.75"/>
    <row r="2538" s="6" customFormat="1" ht="12.75"/>
    <row r="2539" s="6" customFormat="1" ht="12.75"/>
    <row r="2540" s="6" customFormat="1" ht="12.75"/>
    <row r="2541" s="6" customFormat="1" ht="12.75"/>
    <row r="2542" s="6" customFormat="1" ht="12.75"/>
    <row r="2543" s="6" customFormat="1" ht="12.75"/>
    <row r="2544" s="6" customFormat="1" ht="12.75"/>
    <row r="2545" s="6" customFormat="1" ht="12.75"/>
    <row r="2546" s="6" customFormat="1" ht="12.75"/>
    <row r="2547" s="6" customFormat="1" ht="12.75"/>
    <row r="2548" s="6" customFormat="1" ht="12.75"/>
    <row r="2549" s="6" customFormat="1" ht="12.75"/>
    <row r="2550" s="6" customFormat="1" ht="12.75"/>
    <row r="2551" s="6" customFormat="1" ht="12.75"/>
    <row r="2552" s="6" customFormat="1" ht="12.75"/>
    <row r="2553" s="6" customFormat="1" ht="12.75"/>
    <row r="2554" s="6" customFormat="1" ht="12.75"/>
    <row r="2555" s="6" customFormat="1" ht="12.75"/>
    <row r="2556" s="6" customFormat="1" ht="12.75"/>
    <row r="2557" s="6" customFormat="1" ht="12.75"/>
    <row r="2558" s="6" customFormat="1" ht="12.75"/>
    <row r="2559" s="6" customFormat="1" ht="12.75"/>
    <row r="2560" s="6" customFormat="1" ht="12.75"/>
    <row r="2561" s="6" customFormat="1" ht="12.75"/>
    <row r="2562" s="6" customFormat="1" ht="12.75"/>
    <row r="2563" s="6" customFormat="1" ht="12.75"/>
    <row r="2564" s="6" customFormat="1" ht="12.75"/>
    <row r="2565" s="6" customFormat="1" ht="12.75"/>
    <row r="2566" s="6" customFormat="1" ht="12.75"/>
    <row r="2567" s="6" customFormat="1" ht="12.75"/>
    <row r="2568" s="6" customFormat="1" ht="12.75"/>
    <row r="2569" s="6" customFormat="1" ht="12.75"/>
    <row r="2570" s="6" customFormat="1" ht="12.75"/>
    <row r="2571" s="6" customFormat="1" ht="12.75"/>
    <row r="2572" s="6" customFormat="1" ht="12.75"/>
    <row r="2573" s="6" customFormat="1" ht="12.75"/>
    <row r="2574" s="6" customFormat="1" ht="12.75"/>
    <row r="2575" s="6" customFormat="1" ht="12.75"/>
    <row r="2576" s="6" customFormat="1" ht="12.75"/>
    <row r="2577" s="6" customFormat="1" ht="12.75"/>
    <row r="2578" s="6" customFormat="1" ht="12.75"/>
    <row r="2579" s="6" customFormat="1" ht="12.75"/>
    <row r="2580" s="6" customFormat="1" ht="12.75"/>
    <row r="2581" s="6" customFormat="1" ht="12.75"/>
    <row r="2582" s="6" customFormat="1" ht="12.75"/>
    <row r="2583" s="6" customFormat="1" ht="12.75"/>
    <row r="2584" s="6" customFormat="1" ht="12.75"/>
    <row r="2585" s="6" customFormat="1" ht="12.75"/>
    <row r="2586" s="6" customFormat="1" ht="12.75"/>
    <row r="2587" s="6" customFormat="1" ht="12.75"/>
    <row r="2588" s="6" customFormat="1" ht="12.75"/>
    <row r="2589" s="6" customFormat="1" ht="12.75"/>
    <row r="2590" s="6" customFormat="1" ht="12.75"/>
    <row r="2591" s="6" customFormat="1" ht="12.75"/>
    <row r="2592" s="6" customFormat="1" ht="12.75"/>
    <row r="2593" s="6" customFormat="1" ht="12.75"/>
    <row r="2594" s="6" customFormat="1" ht="12.75"/>
    <row r="2595" s="6" customFormat="1" ht="12.75"/>
    <row r="2596" s="6" customFormat="1" ht="12.75"/>
    <row r="2597" s="6" customFormat="1" ht="12.75"/>
    <row r="2598" s="6" customFormat="1" ht="12.75"/>
    <row r="2599" s="6" customFormat="1" ht="12.75"/>
    <row r="2600" s="6" customFormat="1" ht="12.75"/>
    <row r="2601" s="6" customFormat="1" ht="12.75"/>
    <row r="2602" s="6" customFormat="1" ht="12.75"/>
    <row r="2603" s="6" customFormat="1" ht="12.75"/>
    <row r="2604" s="6" customFormat="1" ht="12.75"/>
    <row r="2605" s="6" customFormat="1" ht="12.75"/>
    <row r="2606" s="6" customFormat="1" ht="12.75"/>
    <row r="2607" s="6" customFormat="1" ht="12.75"/>
    <row r="2608" s="6" customFormat="1" ht="12.75"/>
    <row r="2609" s="6" customFormat="1" ht="12.75"/>
    <row r="2610" s="6" customFormat="1" ht="12.75"/>
    <row r="2611" s="6" customFormat="1" ht="12.75"/>
    <row r="2612" s="6" customFormat="1" ht="12.75"/>
    <row r="2613" s="6" customFormat="1" ht="12.75"/>
    <row r="2614" s="6" customFormat="1" ht="12.75"/>
    <row r="2615" s="6" customFormat="1" ht="12.75"/>
    <row r="2616" s="6" customFormat="1" ht="12.75"/>
    <row r="2617" s="6" customFormat="1" ht="12.75"/>
    <row r="2618" s="6" customFormat="1" ht="12.75"/>
    <row r="2619" s="6" customFormat="1" ht="12.75"/>
    <row r="2620" s="6" customFormat="1" ht="12.75"/>
    <row r="2621" s="6" customFormat="1" ht="12.75"/>
    <row r="2622" s="6" customFormat="1" ht="12.75"/>
    <row r="2623" s="6" customFormat="1" ht="12.75"/>
    <row r="2624" s="6" customFormat="1" ht="12.75"/>
    <row r="2625" s="6" customFormat="1" ht="12.75"/>
    <row r="2626" s="6" customFormat="1" ht="12.75"/>
    <row r="2627" s="6" customFormat="1" ht="12.75"/>
    <row r="2628" s="6" customFormat="1" ht="12.75"/>
    <row r="2629" s="6" customFormat="1" ht="12.75"/>
    <row r="2630" s="6" customFormat="1" ht="12.75"/>
    <row r="2631" s="6" customFormat="1" ht="12.75"/>
    <row r="2632" s="6" customFormat="1" ht="12.75"/>
    <row r="2633" s="6" customFormat="1" ht="12.75"/>
    <row r="2634" s="6" customFormat="1" ht="12.75"/>
    <row r="2635" s="6" customFormat="1" ht="12.75"/>
    <row r="2636" s="6" customFormat="1" ht="12.75"/>
    <row r="2637" s="6" customFormat="1" ht="12.75"/>
    <row r="2638" s="6" customFormat="1" ht="12.75"/>
    <row r="2639" s="6" customFormat="1" ht="12.75"/>
    <row r="2640" s="6" customFormat="1" ht="12.75"/>
    <row r="2641" s="6" customFormat="1" ht="12.75"/>
    <row r="2642" s="6" customFormat="1" ht="12.75"/>
    <row r="2643" s="6" customFormat="1" ht="12.75"/>
    <row r="2644" s="6" customFormat="1" ht="12.75"/>
    <row r="2645" s="6" customFormat="1" ht="12.75"/>
    <row r="2646" s="6" customFormat="1" ht="12.75"/>
    <row r="2647" s="6" customFormat="1" ht="12.75"/>
    <row r="2648" s="6" customFormat="1" ht="12.75"/>
    <row r="2649" s="6" customFormat="1" ht="12.75"/>
    <row r="2650" s="6" customFormat="1" ht="12.75"/>
    <row r="2651" s="6" customFormat="1" ht="12.75"/>
    <row r="2652" s="6" customFormat="1" ht="12.75"/>
    <row r="2653" s="6" customFormat="1" ht="12.75"/>
    <row r="2654" s="6" customFormat="1" ht="12.75"/>
    <row r="2655" s="6" customFormat="1" ht="12.75"/>
    <row r="2656" s="6" customFormat="1" ht="12.75"/>
    <row r="2657" s="6" customFormat="1" ht="12.75"/>
    <row r="2658" s="6" customFormat="1" ht="12.75"/>
    <row r="2659" s="6" customFormat="1" ht="12.75"/>
    <row r="2660" s="6" customFormat="1" ht="12.75"/>
    <row r="2661" s="6" customFormat="1" ht="12.75"/>
    <row r="2662" s="6" customFormat="1" ht="12.75"/>
    <row r="2663" s="6" customFormat="1" ht="12.75"/>
    <row r="2664" s="6" customFormat="1" ht="12.75"/>
    <row r="2665" s="6" customFormat="1" ht="12.75"/>
    <row r="2666" s="6" customFormat="1" ht="12.75"/>
    <row r="2667" s="6" customFormat="1" ht="12.75"/>
    <row r="2668" s="6" customFormat="1" ht="12.75"/>
    <row r="2669" s="6" customFormat="1" ht="12.75"/>
    <row r="2670" s="6" customFormat="1" ht="12.75"/>
    <row r="2671" s="6" customFormat="1" ht="12.75"/>
    <row r="2672" s="6" customFormat="1" ht="12.75"/>
    <row r="2673" s="6" customFormat="1" ht="12.75"/>
    <row r="2674" s="6" customFormat="1" ht="12.75"/>
    <row r="2675" s="6" customFormat="1" ht="12.75"/>
    <row r="2676" s="6" customFormat="1" ht="12.75"/>
    <row r="2677" s="6" customFormat="1" ht="12.75"/>
    <row r="2678" s="6" customFormat="1" ht="12.75"/>
    <row r="2679" s="6" customFormat="1" ht="12.75"/>
    <row r="2680" s="6" customFormat="1" ht="12.75"/>
    <row r="2681" s="6" customFormat="1" ht="12.75"/>
    <row r="2682" s="6" customFormat="1" ht="12.75"/>
    <row r="2683" s="6" customFormat="1" ht="12.75"/>
    <row r="2684" s="6" customFormat="1" ht="12.75"/>
    <row r="2685" s="6" customFormat="1" ht="12.75"/>
    <row r="2686" s="6" customFormat="1" ht="12.75"/>
    <row r="2687" s="6" customFormat="1" ht="12.75"/>
    <row r="2688" s="6" customFormat="1" ht="12.75"/>
    <row r="2689" s="6" customFormat="1" ht="12.75"/>
    <row r="2690" s="6" customFormat="1" ht="12.75"/>
    <row r="2691" s="6" customFormat="1" ht="12.75"/>
    <row r="2692" s="6" customFormat="1" ht="12.75"/>
    <row r="2693" s="6" customFormat="1" ht="12.75"/>
    <row r="2694" s="6" customFormat="1" ht="12.75"/>
    <row r="2695" s="6" customFormat="1" ht="12.75"/>
    <row r="2696" s="6" customFormat="1" ht="12.75"/>
    <row r="2697" s="6" customFormat="1" ht="12.75"/>
    <row r="2698" s="6" customFormat="1" ht="12.75"/>
    <row r="2699" s="6" customFormat="1" ht="12.75"/>
    <row r="2700" s="6" customFormat="1" ht="12.75"/>
    <row r="2701" s="6" customFormat="1" ht="12.75"/>
    <row r="2702" s="6" customFormat="1" ht="12.75"/>
    <row r="2703" s="6" customFormat="1" ht="12.75"/>
    <row r="2704" s="6" customFormat="1" ht="12.75"/>
    <row r="2705" s="6" customFormat="1" ht="12.75"/>
    <row r="2706" s="6" customFormat="1" ht="12.75"/>
    <row r="2707" s="6" customFormat="1" ht="12.75"/>
    <row r="2708" s="6" customFormat="1" ht="12.75"/>
    <row r="2709" s="6" customFormat="1" ht="12.75"/>
    <row r="2710" s="6" customFormat="1" ht="12.75"/>
    <row r="2711" s="6" customFormat="1" ht="12.75"/>
    <row r="2712" s="6" customFormat="1" ht="12.75"/>
    <row r="2713" s="6" customFormat="1" ht="12.75"/>
    <row r="2714" s="6" customFormat="1" ht="12.75"/>
    <row r="2715" s="6" customFormat="1" ht="12.75"/>
    <row r="2716" s="6" customFormat="1" ht="12.75"/>
    <row r="2717" s="6" customFormat="1" ht="12.75"/>
    <row r="2718" s="6" customFormat="1" ht="12.75"/>
    <row r="2719" s="6" customFormat="1" ht="12.75"/>
    <row r="2720" s="6" customFormat="1" ht="12.75"/>
    <row r="2721" s="6" customFormat="1" ht="12.75"/>
    <row r="2722" s="6" customFormat="1" ht="12.75"/>
    <row r="2723" s="6" customFormat="1" ht="12.75"/>
    <row r="2724" s="6" customFormat="1" ht="12.75"/>
    <row r="2725" s="6" customFormat="1" ht="12.75"/>
    <row r="2726" s="6" customFormat="1" ht="12.75"/>
    <row r="2727" s="6" customFormat="1" ht="12.75"/>
    <row r="2728" s="6" customFormat="1" ht="12.75"/>
    <row r="2729" s="6" customFormat="1" ht="12.75"/>
    <row r="2730" s="6" customFormat="1" ht="12.75"/>
    <row r="2731" s="6" customFormat="1" ht="12.75"/>
    <row r="2732" s="6" customFormat="1" ht="12.75"/>
    <row r="2733" s="6" customFormat="1" ht="12.75"/>
    <row r="2734" s="6" customFormat="1" ht="12.75"/>
    <row r="2735" s="6" customFormat="1" ht="12.75"/>
    <row r="2736" s="6" customFormat="1" ht="12.75"/>
    <row r="2737" s="6" customFormat="1" ht="12.75"/>
    <row r="2738" s="6" customFormat="1" ht="12.75"/>
    <row r="2739" s="6" customFormat="1" ht="12.75"/>
    <row r="2740" s="6" customFormat="1" ht="12.75"/>
    <row r="2741" s="6" customFormat="1" ht="12.75"/>
    <row r="2742" s="6" customFormat="1" ht="12.75"/>
    <row r="2743" s="6" customFormat="1" ht="12.75"/>
    <row r="2744" s="6" customFormat="1" ht="12.75"/>
    <row r="2745" s="6" customFormat="1" ht="12.75"/>
    <row r="2746" s="6" customFormat="1" ht="12.75"/>
    <row r="2747" s="6" customFormat="1" ht="12.75"/>
    <row r="2748" s="6" customFormat="1" ht="12.75"/>
    <row r="2749" s="6" customFormat="1" ht="12.75"/>
    <row r="2750" s="6" customFormat="1" ht="12.75"/>
    <row r="2751" s="6" customFormat="1" ht="12.75"/>
    <row r="2752" s="6" customFormat="1" ht="12.75"/>
    <row r="2753" s="6" customFormat="1" ht="12.75"/>
    <row r="2754" s="6" customFormat="1" ht="12.75"/>
    <row r="2755" s="6" customFormat="1" ht="12.75"/>
    <row r="2756" s="6" customFormat="1" ht="12.75"/>
    <row r="2757" s="6" customFormat="1" ht="12.75"/>
    <row r="2758" s="6" customFormat="1" ht="12.75"/>
    <row r="2759" s="6" customFormat="1" ht="12.75"/>
    <row r="2760" s="6" customFormat="1" ht="12.75"/>
    <row r="2761" s="6" customFormat="1" ht="12.75"/>
    <row r="2762" s="6" customFormat="1" ht="12.75"/>
    <row r="2763" s="6" customFormat="1" ht="12.75"/>
    <row r="2764" s="6" customFormat="1" ht="12.75"/>
    <row r="2765" s="6" customFormat="1" ht="12.75"/>
    <row r="2766" s="6" customFormat="1" ht="12.75"/>
    <row r="2767" s="6" customFormat="1" ht="12.75"/>
    <row r="2768" s="6" customFormat="1" ht="12.75"/>
    <row r="2769" s="6" customFormat="1" ht="12.75"/>
    <row r="2770" s="6" customFormat="1" ht="12.75"/>
    <row r="2771" s="6" customFormat="1" ht="12.75"/>
    <row r="2772" s="6" customFormat="1" ht="12.75"/>
    <row r="2773" s="6" customFormat="1" ht="12.75"/>
    <row r="2774" s="6" customFormat="1" ht="12.75"/>
    <row r="2775" s="6" customFormat="1" ht="12.75"/>
    <row r="2776" s="6" customFormat="1" ht="12.75"/>
    <row r="2777" s="6" customFormat="1" ht="12.75"/>
    <row r="2778" s="6" customFormat="1" ht="12.75"/>
    <row r="2779" s="6" customFormat="1" ht="12.75"/>
    <row r="2780" s="6" customFormat="1" ht="12.75"/>
    <row r="2781" s="6" customFormat="1" ht="12.75"/>
    <row r="2782" s="6" customFormat="1" ht="12.75"/>
    <row r="2783" s="6" customFormat="1" ht="12.75"/>
    <row r="2784" s="6" customFormat="1" ht="12.75"/>
    <row r="2785" s="6" customFormat="1" ht="12.75"/>
    <row r="2786" s="6" customFormat="1" ht="12.75"/>
    <row r="2787" s="6" customFormat="1" ht="12.75"/>
    <row r="2788" s="6" customFormat="1" ht="12.75"/>
    <row r="2789" s="6" customFormat="1" ht="12.75"/>
    <row r="2790" s="6" customFormat="1" ht="12.75"/>
    <row r="2791" s="6" customFormat="1" ht="12.75"/>
    <row r="2792" s="6" customFormat="1" ht="12.75"/>
    <row r="2793" s="6" customFormat="1" ht="12.75"/>
    <row r="2794" s="6" customFormat="1" ht="12.75"/>
    <row r="2795" s="6" customFormat="1" ht="12.75"/>
    <row r="2796" s="6" customFormat="1" ht="12.75"/>
    <row r="2797" s="6" customFormat="1" ht="12.75"/>
    <row r="2798" s="6" customFormat="1" ht="12.75"/>
    <row r="2799" s="6" customFormat="1" ht="12.75"/>
    <row r="2800" s="6" customFormat="1" ht="12.75"/>
    <row r="2801" s="6" customFormat="1" ht="12.75"/>
    <row r="2802" s="6" customFormat="1" ht="12.75"/>
    <row r="2803" s="6" customFormat="1" ht="12.75"/>
    <row r="2804" s="6" customFormat="1" ht="12.75"/>
    <row r="2805" s="6" customFormat="1" ht="12.75"/>
    <row r="2806" s="6" customFormat="1" ht="12.75"/>
    <row r="2807" s="6" customFormat="1" ht="12.75"/>
    <row r="2808" s="6" customFormat="1" ht="12.75"/>
    <row r="2809" s="6" customFormat="1" ht="12.75"/>
    <row r="2810" s="6" customFormat="1" ht="12.75"/>
    <row r="2811" s="6" customFormat="1" ht="12.75"/>
    <row r="2812" s="6" customFormat="1" ht="12.75"/>
    <row r="2813" s="6" customFormat="1" ht="12.75"/>
    <row r="2814" s="6" customFormat="1" ht="12.75"/>
    <row r="2815" s="6" customFormat="1" ht="12.75"/>
    <row r="2816" s="6" customFormat="1" ht="12.75"/>
    <row r="2817" s="6" customFormat="1" ht="12.75"/>
    <row r="2818" s="6" customFormat="1" ht="12.75"/>
    <row r="2819" s="6" customFormat="1" ht="12.75"/>
    <row r="2820" s="6" customFormat="1" ht="12.75"/>
    <row r="2821" s="6" customFormat="1" ht="12.75"/>
    <row r="2822" s="6" customFormat="1" ht="12.75"/>
    <row r="2823" s="6" customFormat="1" ht="12.75"/>
    <row r="2824" s="6" customFormat="1" ht="12.75"/>
    <row r="2825" s="6" customFormat="1" ht="12.75"/>
    <row r="2826" s="6" customFormat="1" ht="12.75"/>
    <row r="2827" s="6" customFormat="1" ht="12.75"/>
    <row r="2828" s="6" customFormat="1" ht="12.75"/>
    <row r="2829" s="6" customFormat="1" ht="12.75"/>
    <row r="2830" s="6" customFormat="1" ht="12.75"/>
    <row r="2831" s="6" customFormat="1" ht="12.75"/>
    <row r="2832" s="6" customFormat="1" ht="12.75"/>
    <row r="2833" s="6" customFormat="1" ht="12.75"/>
    <row r="2834" s="6" customFormat="1" ht="12.75"/>
    <row r="2835" s="6" customFormat="1" ht="12.75"/>
    <row r="2836" s="6" customFormat="1" ht="12.75"/>
    <row r="2837" s="6" customFormat="1" ht="12.75"/>
    <row r="2838" s="6" customFormat="1" ht="12.75"/>
    <row r="2839" s="6" customFormat="1" ht="12.75"/>
    <row r="2840" s="6" customFormat="1" ht="12.75"/>
    <row r="2841" s="6" customFormat="1" ht="12.75"/>
    <row r="2842" s="6" customFormat="1" ht="12.75"/>
    <row r="2843" s="6" customFormat="1" ht="12.75"/>
    <row r="2844" s="6" customFormat="1" ht="12.75"/>
    <row r="2845" s="6" customFormat="1" ht="12.75"/>
    <row r="2846" s="6" customFormat="1" ht="12.75"/>
    <row r="2847" s="6" customFormat="1" ht="12.75"/>
    <row r="2848" s="6" customFormat="1" ht="12.75"/>
    <row r="2849" s="6" customFormat="1" ht="12.75"/>
    <row r="2850" s="6" customFormat="1" ht="12.75"/>
    <row r="2851" s="6" customFormat="1" ht="12.75"/>
    <row r="2852" s="6" customFormat="1" ht="12.75"/>
    <row r="2853" s="6" customFormat="1" ht="12.75"/>
    <row r="2854" s="6" customFormat="1" ht="12.75"/>
    <row r="2855" s="6" customFormat="1" ht="12.75"/>
    <row r="2856" s="6" customFormat="1" ht="12.75"/>
    <row r="2857" s="6" customFormat="1" ht="12.75"/>
    <row r="2858" s="6" customFormat="1" ht="12.75"/>
    <row r="2859" s="6" customFormat="1" ht="12.75"/>
    <row r="2860" s="6" customFormat="1" ht="12.75"/>
    <row r="2861" s="6" customFormat="1" ht="12.75"/>
    <row r="2862" s="6" customFormat="1" ht="12.75"/>
    <row r="2863" s="6" customFormat="1" ht="12.75"/>
    <row r="2864" s="6" customFormat="1" ht="12.75"/>
    <row r="2865" s="6" customFormat="1" ht="12.75"/>
    <row r="2866" s="6" customFormat="1" ht="12.75"/>
    <row r="2867" s="6" customFormat="1" ht="12.75"/>
    <row r="2868" s="6" customFormat="1" ht="12.75"/>
    <row r="2869" s="6" customFormat="1" ht="12.75"/>
    <row r="2870" s="6" customFormat="1" ht="12.75"/>
    <row r="2871" s="6" customFormat="1" ht="12.75"/>
    <row r="2872" s="6" customFormat="1" ht="12.75"/>
    <row r="2873" s="6" customFormat="1" ht="12.75"/>
    <row r="2874" s="6" customFormat="1" ht="12.75"/>
    <row r="2875" s="6" customFormat="1" ht="12.75"/>
    <row r="2876" s="6" customFormat="1" ht="12.75"/>
    <row r="2877" s="6" customFormat="1" ht="12.75"/>
    <row r="2878" s="6" customFormat="1" ht="12.75"/>
    <row r="2879" s="6" customFormat="1" ht="12.75"/>
    <row r="2880" s="6" customFormat="1" ht="12.75"/>
    <row r="2881" s="6" customFormat="1" ht="12.75"/>
    <row r="2882" s="6" customFormat="1" ht="12.75"/>
    <row r="2883" s="6" customFormat="1" ht="12.75"/>
    <row r="2884" s="6" customFormat="1" ht="12.75"/>
    <row r="2885" s="6" customFormat="1" ht="12.75"/>
    <row r="2886" s="6" customFormat="1" ht="12.75"/>
    <row r="2887" s="6" customFormat="1" ht="12.75"/>
    <row r="2888" s="6" customFormat="1" ht="12.75"/>
    <row r="2889" s="6" customFormat="1" ht="12.75"/>
    <row r="2890" s="6" customFormat="1" ht="12.75"/>
    <row r="2891" s="6" customFormat="1" ht="12.75"/>
    <row r="2892" s="6" customFormat="1" ht="12.75"/>
    <row r="2893" s="6" customFormat="1" ht="12.75"/>
    <row r="2894" s="6" customFormat="1" ht="12.75"/>
    <row r="2895" s="6" customFormat="1" ht="12.75"/>
    <row r="2896" s="6" customFormat="1" ht="12.75"/>
    <row r="2897" s="6" customFormat="1" ht="12.75"/>
    <row r="2898" s="6" customFormat="1" ht="12.75"/>
    <row r="2899" s="6" customFormat="1" ht="12.75"/>
    <row r="2900" s="6" customFormat="1" ht="12.75"/>
    <row r="2901" s="6" customFormat="1" ht="12.75"/>
    <row r="2902" s="6" customFormat="1" ht="12.75"/>
    <row r="2903" s="6" customFormat="1" ht="12.75"/>
    <row r="2904" s="6" customFormat="1" ht="12.75"/>
    <row r="2905" s="6" customFormat="1" ht="12.75"/>
    <row r="2906" s="6" customFormat="1" ht="12.75"/>
    <row r="2907" s="6" customFormat="1" ht="12.75"/>
    <row r="2908" s="6" customFormat="1" ht="12.75"/>
    <row r="2909" s="6" customFormat="1" ht="12.75"/>
    <row r="2910" s="6" customFormat="1" ht="12.75"/>
    <row r="2911" s="6" customFormat="1" ht="12.75"/>
    <row r="2912" s="6" customFormat="1" ht="12.75"/>
    <row r="2913" s="6" customFormat="1" ht="12.75"/>
    <row r="2914" s="6" customFormat="1" ht="12.75"/>
    <row r="2915" s="6" customFormat="1" ht="12.75"/>
    <row r="2916" s="6" customFormat="1" ht="12.75"/>
    <row r="2917" s="6" customFormat="1" ht="12.75"/>
    <row r="2918" s="6" customFormat="1" ht="12.75"/>
    <row r="2919" s="6" customFormat="1" ht="12.75"/>
    <row r="2920" s="6" customFormat="1" ht="12.75"/>
    <row r="2921" s="6" customFormat="1" ht="12.75"/>
    <row r="2922" s="6" customFormat="1" ht="12.75"/>
    <row r="2923" s="6" customFormat="1" ht="12.75"/>
    <row r="2924" s="6" customFormat="1" ht="12.75"/>
    <row r="2925" s="6" customFormat="1" ht="12.75"/>
    <row r="2926" s="6" customFormat="1" ht="12.75"/>
    <row r="2927" s="6" customFormat="1" ht="12.75"/>
    <row r="2928" s="6" customFormat="1" ht="12.75"/>
    <row r="2929" s="6" customFormat="1" ht="12.75"/>
    <row r="2930" s="6" customFormat="1" ht="12.75"/>
    <row r="2931" s="6" customFormat="1" ht="12.75"/>
    <row r="2932" s="6" customFormat="1" ht="12.75"/>
    <row r="2933" s="6" customFormat="1" ht="12.75"/>
    <row r="2934" s="6" customFormat="1" ht="12.75"/>
    <row r="2935" s="6" customFormat="1" ht="12.75"/>
    <row r="2936" s="6" customFormat="1" ht="12.75"/>
    <row r="2937" s="6" customFormat="1" ht="12.75"/>
    <row r="2938" s="6" customFormat="1" ht="12.75"/>
    <row r="2939" s="6" customFormat="1" ht="12.75"/>
    <row r="2940" s="6" customFormat="1" ht="12.75"/>
    <row r="2941" s="6" customFormat="1" ht="12.75"/>
    <row r="2942" s="6" customFormat="1" ht="12.75"/>
    <row r="2943" s="6" customFormat="1" ht="12.75"/>
    <row r="2944" s="6" customFormat="1" ht="12.75"/>
    <row r="2945" s="6" customFormat="1" ht="12.75"/>
    <row r="2946" s="6" customFormat="1" ht="12.75"/>
    <row r="2947" s="6" customFormat="1" ht="12.75"/>
    <row r="2948" s="6" customFormat="1" ht="12.75"/>
    <row r="2949" s="6" customFormat="1" ht="12.75"/>
    <row r="2950" s="6" customFormat="1" ht="12.75"/>
    <row r="2951" s="6" customFormat="1" ht="12.75"/>
    <row r="2952" s="6" customFormat="1" ht="12.75"/>
    <row r="2953" s="6" customFormat="1" ht="12.75"/>
    <row r="2954" s="6" customFormat="1" ht="12.75"/>
    <row r="2955" s="6" customFormat="1" ht="12.75"/>
    <row r="2956" s="6" customFormat="1" ht="12.75"/>
    <row r="2957" s="6" customFormat="1" ht="12.75"/>
    <row r="2958" s="6" customFormat="1" ht="12.75"/>
    <row r="2959" s="6" customFormat="1" ht="12.75"/>
    <row r="2960" s="6" customFormat="1" ht="12.75"/>
    <row r="2961" s="6" customFormat="1" ht="12.75"/>
    <row r="2962" s="6" customFormat="1" ht="12.75"/>
    <row r="2963" s="6" customFormat="1" ht="12.75"/>
    <row r="2964" s="6" customFormat="1" ht="12.75"/>
    <row r="2965" s="6" customFormat="1" ht="12.75"/>
    <row r="2966" s="6" customFormat="1" ht="12.75"/>
    <row r="2967" s="6" customFormat="1" ht="12.75"/>
    <row r="2968" s="6" customFormat="1" ht="12.75"/>
    <row r="2969" s="6" customFormat="1" ht="12.75"/>
    <row r="2970" s="6" customFormat="1" ht="12.75"/>
    <row r="2971" s="6" customFormat="1" ht="12.75"/>
    <row r="2972" s="6" customFormat="1" ht="12.75"/>
    <row r="2973" s="6" customFormat="1" ht="12.75"/>
    <row r="2974" s="6" customFormat="1" ht="12.75"/>
    <row r="2975" s="6" customFormat="1" ht="12.75"/>
    <row r="2976" s="6" customFormat="1" ht="12.75"/>
    <row r="2977" s="6" customFormat="1" ht="12.75"/>
    <row r="2978" s="6" customFormat="1" ht="12.75"/>
    <row r="2979" s="6" customFormat="1" ht="12.75"/>
    <row r="2980" s="6" customFormat="1" ht="12.75"/>
    <row r="2981" s="6" customFormat="1" ht="12.75"/>
    <row r="2982" s="6" customFormat="1" ht="12.75"/>
    <row r="2983" s="6" customFormat="1" ht="12.75"/>
    <row r="2984" s="6" customFormat="1" ht="12.75"/>
    <row r="2985" s="6" customFormat="1" ht="12.75"/>
    <row r="2986" s="6" customFormat="1" ht="12.75"/>
    <row r="2987" s="6" customFormat="1" ht="12.75"/>
    <row r="2988" s="6" customFormat="1" ht="12.75"/>
    <row r="2989" s="6" customFormat="1" ht="12.75"/>
    <row r="2990" s="6" customFormat="1" ht="12.75"/>
    <row r="2991" s="6" customFormat="1" ht="12.75"/>
    <row r="2992" s="6" customFormat="1" ht="12.75"/>
    <row r="2993" s="6" customFormat="1" ht="12.75"/>
    <row r="2994" s="6" customFormat="1" ht="12.75"/>
    <row r="2995" s="6" customFormat="1" ht="12.75"/>
    <row r="2996" s="6" customFormat="1" ht="12.75"/>
    <row r="2997" s="6" customFormat="1" ht="12.75"/>
    <row r="2998" s="6" customFormat="1" ht="12.75"/>
    <row r="2999" s="6" customFormat="1" ht="12.75"/>
    <row r="3000" s="6" customFormat="1" ht="12.75"/>
    <row r="3001" s="6" customFormat="1" ht="12.75"/>
    <row r="3002" s="6" customFormat="1" ht="12.75"/>
    <row r="3003" s="6" customFormat="1" ht="12.75"/>
    <row r="3004" s="6" customFormat="1" ht="12.75"/>
    <row r="3005" s="6" customFormat="1" ht="12.75"/>
    <row r="3006" s="6" customFormat="1" ht="12.75"/>
    <row r="3007" s="6" customFormat="1" ht="12.75"/>
    <row r="3008" s="6" customFormat="1" ht="12.75"/>
    <row r="3009" s="6" customFormat="1" ht="12.75"/>
    <row r="3010" s="6" customFormat="1" ht="12.75"/>
    <row r="3011" s="6" customFormat="1" ht="12.75"/>
    <row r="3012" s="6" customFormat="1" ht="12.75"/>
    <row r="3013" s="6" customFormat="1" ht="12.75"/>
    <row r="3014" s="6" customFormat="1" ht="12.75"/>
    <row r="3015" s="6" customFormat="1" ht="12.75"/>
    <row r="3016" s="6" customFormat="1" ht="12.75"/>
    <row r="3017" s="6" customFormat="1" ht="12.75"/>
    <row r="3018" s="6" customFormat="1" ht="12.75"/>
    <row r="3019" s="6" customFormat="1" ht="12.75"/>
    <row r="3020" s="6" customFormat="1" ht="12.75"/>
    <row r="3021" s="6" customFormat="1" ht="12.75"/>
    <row r="3022" s="6" customFormat="1" ht="12.75"/>
    <row r="3023" s="6" customFormat="1" ht="12.75"/>
    <row r="3024" s="6" customFormat="1" ht="12.75"/>
    <row r="3025" s="6" customFormat="1" ht="12.75"/>
    <row r="3026" s="6" customFormat="1" ht="12.75"/>
    <row r="3027" s="6" customFormat="1" ht="12.75"/>
    <row r="3028" s="6" customFormat="1" ht="12.75"/>
    <row r="3029" s="6" customFormat="1" ht="12.75"/>
    <row r="3030" s="6" customFormat="1" ht="12.75"/>
    <row r="3031" s="6" customFormat="1" ht="12.75"/>
    <row r="3032" s="6" customFormat="1" ht="12.75"/>
    <row r="3033" s="6" customFormat="1" ht="12.75"/>
    <row r="3034" s="6" customFormat="1" ht="12.75"/>
    <row r="3035" s="6" customFormat="1" ht="12.75"/>
    <row r="3036" s="6" customFormat="1" ht="12.75"/>
    <row r="3037" s="6" customFormat="1" ht="12.75"/>
    <row r="3038" s="6" customFormat="1" ht="12.75"/>
    <row r="3039" s="6" customFormat="1" ht="12.75"/>
    <row r="3040" s="6" customFormat="1" ht="12.75"/>
    <row r="3041" s="6" customFormat="1" ht="12.75"/>
    <row r="3042" s="6" customFormat="1" ht="12.75"/>
    <row r="3043" s="6" customFormat="1" ht="12.75"/>
    <row r="3044" s="6" customFormat="1" ht="12.75"/>
    <row r="3045" s="6" customFormat="1" ht="12.75"/>
    <row r="3046" s="6" customFormat="1" ht="12.75"/>
    <row r="3047" s="6" customFormat="1" ht="12.75"/>
    <row r="3048" s="6" customFormat="1" ht="12.75"/>
    <row r="3049" s="6" customFormat="1" ht="12.75"/>
    <row r="3050" s="6" customFormat="1" ht="12.75"/>
    <row r="3051" s="6" customFormat="1" ht="12.75"/>
    <row r="3052" s="6" customFormat="1" ht="12.75"/>
    <row r="3053" s="6" customFormat="1" ht="12.75"/>
    <row r="3054" s="6" customFormat="1" ht="12.75"/>
    <row r="3055" s="6" customFormat="1" ht="12.75"/>
    <row r="3056" s="6" customFormat="1" ht="12.75"/>
    <row r="3057" s="6" customFormat="1" ht="12.75"/>
    <row r="3058" s="6" customFormat="1" ht="12.75"/>
    <row r="3059" s="6" customFormat="1" ht="12.75"/>
    <row r="3060" s="6" customFormat="1" ht="12.75"/>
    <row r="3061" s="6" customFormat="1" ht="12.75"/>
    <row r="3062" s="6" customFormat="1" ht="12.75"/>
    <row r="3063" s="6" customFormat="1" ht="12.75"/>
    <row r="3064" s="6" customFormat="1" ht="12.75"/>
    <row r="3065" s="6" customFormat="1" ht="12.75"/>
    <row r="3066" s="6" customFormat="1" ht="12.75"/>
    <row r="3067" s="6" customFormat="1" ht="12.75"/>
    <row r="3068" s="6" customFormat="1" ht="12.75"/>
    <row r="3069" s="6" customFormat="1" ht="12.75"/>
    <row r="3070" s="6" customFormat="1" ht="12.75"/>
    <row r="3071" s="6" customFormat="1" ht="12.75"/>
    <row r="3072" s="6" customFormat="1" ht="12.75"/>
    <row r="3073" s="6" customFormat="1" ht="12.75"/>
    <row r="3074" s="6" customFormat="1" ht="12.75"/>
    <row r="3075" s="6" customFormat="1" ht="12.75"/>
    <row r="3076" s="6" customFormat="1" ht="12.75"/>
    <row r="3077" s="6" customFormat="1" ht="12.75"/>
    <row r="3078" s="6" customFormat="1" ht="12.75"/>
    <row r="3079" s="6" customFormat="1" ht="12.75"/>
    <row r="3080" s="6" customFormat="1" ht="12.75"/>
    <row r="3081" s="6" customFormat="1" ht="12.75"/>
    <row r="3082" s="6" customFormat="1" ht="12.75"/>
    <row r="3083" s="6" customFormat="1" ht="12.75"/>
    <row r="3084" s="6" customFormat="1" ht="12.75"/>
    <row r="3085" s="6" customFormat="1" ht="12.75"/>
    <row r="3086" s="6" customFormat="1" ht="12.75"/>
    <row r="3087" s="6" customFormat="1" ht="12.75"/>
    <row r="3088" s="6" customFormat="1" ht="12.75"/>
    <row r="3089" s="6" customFormat="1" ht="12.75"/>
    <row r="3090" s="6" customFormat="1" ht="12.75"/>
    <row r="3091" s="6" customFormat="1" ht="12.75"/>
    <row r="3092" s="6" customFormat="1" ht="12.75"/>
    <row r="3093" s="6" customFormat="1" ht="12.75"/>
    <row r="3094" s="6" customFormat="1" ht="12.75"/>
    <row r="3095" s="6" customFormat="1" ht="12.75"/>
    <row r="3096" s="6" customFormat="1" ht="12.75"/>
    <row r="3097" s="6" customFormat="1" ht="12.75"/>
    <row r="3098" s="6" customFormat="1" ht="12.75"/>
    <row r="3099" s="6" customFormat="1" ht="12.75"/>
    <row r="3100" s="6" customFormat="1" ht="12.75"/>
    <row r="3101" s="6" customFormat="1" ht="12.75"/>
    <row r="3102" s="6" customFormat="1" ht="12.75"/>
    <row r="3103" s="6" customFormat="1" ht="12.75"/>
    <row r="3104" s="6" customFormat="1" ht="12.75"/>
    <row r="3105" s="6" customFormat="1" ht="12.75"/>
    <row r="3106" s="6" customFormat="1" ht="12.75"/>
    <row r="3107" s="6" customFormat="1" ht="12.75"/>
    <row r="3108" s="6" customFormat="1" ht="12.75"/>
    <row r="3109" s="6" customFormat="1" ht="12.75"/>
    <row r="3110" s="6" customFormat="1" ht="12.75"/>
    <row r="3111" s="6" customFormat="1" ht="12.75"/>
    <row r="3112" s="6" customFormat="1" ht="12.75"/>
    <row r="3113" s="6" customFormat="1" ht="12.75"/>
    <row r="3114" s="6" customFormat="1" ht="12.75"/>
    <row r="3115" s="6" customFormat="1" ht="12.75"/>
    <row r="3116" s="6" customFormat="1" ht="12.75"/>
    <row r="3117" s="6" customFormat="1" ht="12.75"/>
    <row r="3118" s="6" customFormat="1" ht="12.75"/>
    <row r="3119" s="6" customFormat="1" ht="12.75"/>
    <row r="3120" s="6" customFormat="1" ht="12.75"/>
    <row r="3121" s="6" customFormat="1" ht="12.75"/>
    <row r="3122" s="6" customFormat="1" ht="12.75"/>
    <row r="3123" s="6" customFormat="1" ht="12.75"/>
    <row r="3124" s="6" customFormat="1" ht="12.75"/>
    <row r="3125" s="6" customFormat="1" ht="12.75"/>
    <row r="3126" s="6" customFormat="1" ht="12.75"/>
    <row r="3127" s="6" customFormat="1" ht="12.75"/>
    <row r="3128" s="6" customFormat="1" ht="12.75"/>
    <row r="3129" s="6" customFormat="1" ht="12.75"/>
    <row r="3130" s="6" customFormat="1" ht="12.75"/>
    <row r="3131" s="6" customFormat="1" ht="12.75"/>
    <row r="3132" s="6" customFormat="1" ht="12.75"/>
    <row r="3133" s="6" customFormat="1" ht="12.75"/>
    <row r="3134" s="6" customFormat="1" ht="12.75"/>
    <row r="3135" s="6" customFormat="1" ht="12.75"/>
    <row r="3136" s="6" customFormat="1" ht="12.75"/>
    <row r="3137" s="6" customFormat="1" ht="12.75"/>
    <row r="3138" s="6" customFormat="1" ht="12.75"/>
    <row r="3139" s="6" customFormat="1" ht="12.75"/>
    <row r="3140" s="6" customFormat="1" ht="12.75"/>
    <row r="3141" s="6" customFormat="1" ht="12.75"/>
    <row r="3142" s="6" customFormat="1" ht="12.75"/>
    <row r="3143" s="6" customFormat="1" ht="12.75"/>
    <row r="3144" s="6" customFormat="1" ht="12.75"/>
    <row r="3145" s="6" customFormat="1" ht="12.75"/>
    <row r="3146" s="6" customFormat="1" ht="12.75"/>
    <row r="3147" s="6" customFormat="1" ht="12.75"/>
    <row r="3148" s="6" customFormat="1" ht="12.75"/>
    <row r="3149" s="6" customFormat="1" ht="12.75"/>
    <row r="3150" s="6" customFormat="1" ht="12.75"/>
    <row r="3151" s="6" customFormat="1" ht="12.75"/>
    <row r="3152" s="6" customFormat="1" ht="12.75"/>
    <row r="3153" s="6" customFormat="1" ht="12.75"/>
    <row r="3154" s="6" customFormat="1" ht="12.75"/>
    <row r="3155" s="6" customFormat="1" ht="12.75"/>
    <row r="3156" s="6" customFormat="1" ht="12.75"/>
    <row r="3157" s="6" customFormat="1" ht="12.75"/>
    <row r="3158" s="6" customFormat="1" ht="12.75"/>
    <row r="3159" s="6" customFormat="1" ht="12.75"/>
    <row r="3160" s="6" customFormat="1" ht="12.75"/>
    <row r="3161" s="6" customFormat="1" ht="12.75"/>
    <row r="3162" s="6" customFormat="1" ht="12.75"/>
    <row r="3163" s="6" customFormat="1" ht="12.75"/>
    <row r="3164" s="6" customFormat="1" ht="12.75"/>
    <row r="3165" s="6" customFormat="1" ht="12.75"/>
    <row r="3166" s="6" customFormat="1" ht="12.75"/>
    <row r="3167" s="6" customFormat="1" ht="12.75"/>
    <row r="3168" s="6" customFormat="1" ht="12.75"/>
    <row r="3169" s="6" customFormat="1" ht="12.75"/>
    <row r="3170" s="6" customFormat="1" ht="12.75"/>
    <row r="3171" s="6" customFormat="1" ht="12.75"/>
    <row r="3172" s="6" customFormat="1" ht="12.75"/>
    <row r="3173" s="6" customFormat="1" ht="12.75"/>
    <row r="3174" s="6" customFormat="1" ht="12.75"/>
    <row r="3175" s="6" customFormat="1" ht="12.75"/>
    <row r="3176" s="6" customFormat="1" ht="12.75"/>
    <row r="3177" s="6" customFormat="1" ht="12.75"/>
    <row r="3178" s="6" customFormat="1" ht="12.75"/>
    <row r="3179" s="6" customFormat="1" ht="12.75"/>
    <row r="3180" s="6" customFormat="1" ht="12.75"/>
    <row r="3181" s="6" customFormat="1" ht="12.75"/>
    <row r="3182" s="6" customFormat="1" ht="12.75"/>
    <row r="3183" s="6" customFormat="1" ht="12.75"/>
    <row r="3184" s="6" customFormat="1" ht="12.75"/>
    <row r="3185" s="6" customFormat="1" ht="12.75"/>
    <row r="3186" s="6" customFormat="1" ht="12.75"/>
    <row r="3187" s="6" customFormat="1" ht="12.75"/>
    <row r="3188" s="6" customFormat="1" ht="12.75"/>
    <row r="3189" s="6" customFormat="1" ht="12.75"/>
    <row r="3190" s="6" customFormat="1" ht="12.75"/>
    <row r="3191" s="6" customFormat="1" ht="12.75"/>
    <row r="3192" s="6" customFormat="1" ht="12.75"/>
    <row r="3193" s="6" customFormat="1" ht="12.75"/>
    <row r="3194" s="6" customFormat="1" ht="12.75"/>
    <row r="3195" s="6" customFormat="1" ht="12.75"/>
    <row r="3196" s="6" customFormat="1" ht="12.75"/>
    <row r="3197" s="6" customFormat="1" ht="12.75"/>
    <row r="3198" s="6" customFormat="1" ht="12.75"/>
    <row r="3199" s="6" customFormat="1" ht="12.75"/>
    <row r="3200" s="6" customFormat="1" ht="12.75"/>
    <row r="3201" s="6" customFormat="1" ht="12.75"/>
    <row r="3202" s="6" customFormat="1" ht="12.75"/>
    <row r="3203" s="6" customFormat="1" ht="12.75"/>
    <row r="3204" s="6" customFormat="1" ht="12.75"/>
    <row r="3205" s="6" customFormat="1" ht="12.75"/>
    <row r="3206" s="6" customFormat="1" ht="12.75"/>
    <row r="3207" s="6" customFormat="1" ht="12.75"/>
    <row r="3208" s="6" customFormat="1" ht="12.75"/>
    <row r="3209" s="6" customFormat="1" ht="12.75"/>
    <row r="3210" s="6" customFormat="1" ht="12.75"/>
    <row r="3211" s="6" customFormat="1" ht="12.75"/>
    <row r="3212" s="6" customFormat="1" ht="12.75"/>
    <row r="3213" s="6" customFormat="1" ht="12.75"/>
    <row r="3214" s="6" customFormat="1" ht="12.75"/>
    <row r="3215" s="6" customFormat="1" ht="12.75"/>
    <row r="3216" s="6" customFormat="1" ht="12.75"/>
    <row r="3217" s="6" customFormat="1" ht="12.75"/>
    <row r="3218" s="6" customFormat="1" ht="12.75"/>
    <row r="3219" s="6" customFormat="1" ht="12.75"/>
    <row r="3220" s="6" customFormat="1" ht="12.75"/>
    <row r="3221" s="6" customFormat="1" ht="12.75"/>
    <row r="3222" s="6" customFormat="1" ht="12.75"/>
    <row r="3223" s="6" customFormat="1" ht="12.75"/>
    <row r="3224" s="6" customFormat="1" ht="12.75"/>
    <row r="3225" s="6" customFormat="1" ht="12.75"/>
    <row r="3226" s="6" customFormat="1" ht="12.75"/>
    <row r="3227" s="6" customFormat="1" ht="12.75"/>
    <row r="3228" s="6" customFormat="1" ht="12.75"/>
    <row r="3229" s="6" customFormat="1" ht="12.75"/>
    <row r="3230" s="6" customFormat="1" ht="12.75"/>
    <row r="3231" s="6" customFormat="1" ht="12.75"/>
    <row r="3232" s="6" customFormat="1" ht="12.75"/>
    <row r="3233" s="6" customFormat="1" ht="12.75"/>
    <row r="3234" s="6" customFormat="1" ht="12.75"/>
    <row r="3235" s="6" customFormat="1" ht="12.75"/>
    <row r="3236" s="6" customFormat="1" ht="12.75"/>
    <row r="3237" s="6" customFormat="1" ht="12.75"/>
    <row r="3238" s="6" customFormat="1" ht="12.75"/>
    <row r="3239" s="6" customFormat="1" ht="12.75"/>
    <row r="3240" s="6" customFormat="1" ht="12.75"/>
    <row r="3241" s="6" customFormat="1" ht="12.75"/>
    <row r="3242" s="6" customFormat="1" ht="12.75"/>
    <row r="3243" s="6" customFormat="1" ht="12.75"/>
    <row r="3244" s="6" customFormat="1" ht="12.75"/>
    <row r="3245" s="6" customFormat="1" ht="12.75"/>
    <row r="3246" s="6" customFormat="1" ht="12.75"/>
    <row r="3247" s="6" customFormat="1" ht="12.75"/>
    <row r="3248" s="6" customFormat="1" ht="12.75"/>
    <row r="3249" s="6" customFormat="1" ht="12.75"/>
    <row r="3250" s="6" customFormat="1" ht="12.75"/>
    <row r="3251" s="6" customFormat="1" ht="12.75"/>
    <row r="3252" s="6" customFormat="1" ht="12.75"/>
    <row r="3253" s="6" customFormat="1" ht="12.75"/>
    <row r="3254" s="6" customFormat="1" ht="12.75"/>
    <row r="3255" s="6" customFormat="1" ht="12.75"/>
    <row r="3256" s="6" customFormat="1" ht="12.75"/>
    <row r="3257" s="6" customFormat="1" ht="12.75"/>
    <row r="3258" s="6" customFormat="1" ht="12.75"/>
    <row r="3259" s="6" customFormat="1" ht="12.75"/>
    <row r="3260" s="6" customFormat="1" ht="12.75"/>
    <row r="3261" s="6" customFormat="1" ht="12.75"/>
    <row r="3262" s="6" customFormat="1" ht="12.75"/>
    <row r="3263" s="6" customFormat="1" ht="12.75"/>
    <row r="3264" s="6" customFormat="1" ht="12.75"/>
    <row r="3265" s="6" customFormat="1" ht="12.75"/>
    <row r="3266" s="6" customFormat="1" ht="12.75"/>
    <row r="3267" s="6" customFormat="1" ht="12.75"/>
    <row r="3268" s="6" customFormat="1" ht="12.75"/>
    <row r="3269" s="6" customFormat="1" ht="12.75"/>
    <row r="3270" s="6" customFormat="1" ht="12.75"/>
    <row r="3271" s="6" customFormat="1" ht="12.75"/>
    <row r="3272" s="6" customFormat="1" ht="12.75"/>
    <row r="3273" s="6" customFormat="1" ht="12.75"/>
    <row r="3274" s="6" customFormat="1" ht="12.75"/>
    <row r="3275" s="6" customFormat="1" ht="12.75"/>
    <row r="3276" s="6" customFormat="1" ht="12.75"/>
    <row r="3277" s="6" customFormat="1" ht="12.75"/>
    <row r="3278" s="6" customFormat="1" ht="12.75"/>
    <row r="3279" s="6" customFormat="1" ht="12.75"/>
    <row r="3280" s="6" customFormat="1" ht="12.75"/>
    <row r="3281" s="6" customFormat="1" ht="12.75"/>
    <row r="3282" s="6" customFormat="1" ht="12.75"/>
    <row r="3283" s="6" customFormat="1" ht="12.75"/>
    <row r="3284" s="6" customFormat="1" ht="12.75"/>
    <row r="3285" s="6" customFormat="1" ht="12.75"/>
    <row r="3286" s="6" customFormat="1" ht="12.75"/>
    <row r="3287" s="6" customFormat="1" ht="12.75"/>
    <row r="3288" s="6" customFormat="1" ht="12.75"/>
    <row r="3289" s="6" customFormat="1" ht="12.75"/>
    <row r="3290" s="6" customFormat="1" ht="12.75"/>
    <row r="3291" s="6" customFormat="1" ht="12.75"/>
    <row r="3292" s="6" customFormat="1" ht="12.75"/>
    <row r="3293" s="6" customFormat="1" ht="12.75"/>
    <row r="3294" s="6" customFormat="1" ht="12.75"/>
    <row r="3295" s="6" customFormat="1" ht="12.75"/>
    <row r="3296" s="6" customFormat="1" ht="12.75"/>
    <row r="3297" s="6" customFormat="1" ht="12.75"/>
    <row r="3298" s="6" customFormat="1" ht="12.75"/>
    <row r="3299" s="6" customFormat="1" ht="12.75"/>
    <row r="3300" s="6" customFormat="1" ht="12.75"/>
    <row r="3301" s="6" customFormat="1" ht="12.75"/>
    <row r="3302" s="6" customFormat="1" ht="12.75"/>
    <row r="3303" s="6" customFormat="1" ht="12.75"/>
    <row r="3304" s="6" customFormat="1" ht="12.75"/>
    <row r="3305" s="6" customFormat="1" ht="12.75"/>
    <row r="3306" s="6" customFormat="1" ht="12.75"/>
    <row r="3307" s="6" customFormat="1" ht="12.75"/>
    <row r="3308" s="6" customFormat="1" ht="12.75"/>
    <row r="3309" s="6" customFormat="1" ht="12.75"/>
    <row r="3310" s="6" customFormat="1" ht="12.75"/>
    <row r="3311" s="6" customFormat="1" ht="12.75"/>
    <row r="3312" s="6" customFormat="1" ht="12.75"/>
    <row r="3313" s="6" customFormat="1" ht="12.75"/>
    <row r="3314" s="6" customFormat="1" ht="12.75"/>
    <row r="3315" s="6" customFormat="1" ht="12.75"/>
    <row r="3316" s="6" customFormat="1" ht="12.75"/>
    <row r="3317" s="6" customFormat="1" ht="12.75"/>
    <row r="3318" s="6" customFormat="1" ht="12.75"/>
    <row r="3319" s="6" customFormat="1" ht="12.75"/>
    <row r="3320" s="6" customFormat="1" ht="12.75"/>
    <row r="3321" s="6" customFormat="1" ht="12.75"/>
    <row r="3322" s="6" customFormat="1" ht="12.75"/>
    <row r="3323" s="6" customFormat="1" ht="12.75"/>
    <row r="3324" s="6" customFormat="1" ht="12.75"/>
    <row r="3325" s="6" customFormat="1" ht="12.75"/>
    <row r="3326" s="6" customFormat="1" ht="12.75"/>
    <row r="3327" s="6" customFormat="1" ht="12.75"/>
    <row r="3328" s="6" customFormat="1" ht="12.75"/>
    <row r="3329" s="6" customFormat="1" ht="12.75"/>
    <row r="3330" s="6" customFormat="1" ht="12.75"/>
    <row r="3331" s="6" customFormat="1" ht="12.75"/>
    <row r="3332" s="6" customFormat="1" ht="12.75"/>
    <row r="3333" s="6" customFormat="1" ht="12.75"/>
    <row r="3334" s="6" customFormat="1" ht="12.75"/>
    <row r="3335" s="6" customFormat="1" ht="12.75"/>
    <row r="3336" s="6" customFormat="1" ht="12.75"/>
    <row r="3337" s="6" customFormat="1" ht="12.75"/>
    <row r="3338" s="6" customFormat="1" ht="12.75"/>
    <row r="3339" s="6" customFormat="1" ht="12.75"/>
    <row r="3340" s="6" customFormat="1" ht="12.75"/>
    <row r="3341" s="6" customFormat="1" ht="12.75"/>
    <row r="3342" s="6" customFormat="1" ht="12.75"/>
    <row r="3343" s="6" customFormat="1" ht="12.75"/>
    <row r="3344" s="6" customFormat="1" ht="12.75"/>
    <row r="3345" s="6" customFormat="1" ht="12.75"/>
    <row r="3346" s="6" customFormat="1" ht="12.75"/>
    <row r="3347" s="6" customFormat="1" ht="12.75"/>
    <row r="3348" s="6" customFormat="1" ht="12.75"/>
    <row r="3349" s="6" customFormat="1" ht="12.75"/>
    <row r="3350" s="6" customFormat="1" ht="12.75"/>
    <row r="3351" s="6" customFormat="1" ht="12.75"/>
    <row r="3352" s="6" customFormat="1" ht="12.75"/>
    <row r="3353" s="6" customFormat="1" ht="12.75"/>
    <row r="3354" s="6" customFormat="1" ht="12.75"/>
    <row r="3355" s="6" customFormat="1" ht="12.75"/>
  </sheetData>
  <mergeCells count="16">
    <mergeCell ref="Q4:T4"/>
    <mergeCell ref="L4:L5"/>
    <mergeCell ref="C3:C5"/>
    <mergeCell ref="D3:G3"/>
    <mergeCell ref="G4:G5"/>
    <mergeCell ref="M4:P4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</mergeCells>
  <printOptions horizontalCentered="1"/>
  <pageMargins left="0.1968503937007874" right="0.1968503937007874" top="0.984251968503937" bottom="0.984251968503937" header="0.5118110236220472" footer="0.5118110236220472"/>
  <pageSetup fitToHeight="2" horizontalDpi="600" verticalDpi="600" orientation="landscape" paperSize="9" scale="72" r:id="rId3"/>
  <rowBreaks count="1" manualBreakCount="1">
    <brk id="45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42" sqref="A42"/>
    </sheetView>
  </sheetViews>
  <sheetFormatPr defaultColWidth="9.00390625" defaultRowHeight="12.75"/>
  <cols>
    <col min="2" max="2" width="18.625" style="0" customWidth="1"/>
    <col min="20" max="20" width="20.00390625" style="0" customWidth="1"/>
  </cols>
  <sheetData>
    <row r="1" spans="1:20" ht="22.5" customHeight="1" thickBot="1">
      <c r="A1" s="47" t="s">
        <v>39</v>
      </c>
      <c r="B1" s="47"/>
      <c r="C1" s="1"/>
      <c r="D1" s="1"/>
      <c r="E1" s="1"/>
      <c r="F1" s="1"/>
      <c r="G1" s="1"/>
      <c r="H1" s="1"/>
      <c r="I1" s="1"/>
      <c r="J1" s="1"/>
      <c r="K1" s="1"/>
      <c r="L1" s="1"/>
      <c r="M1" s="47" t="s">
        <v>9</v>
      </c>
      <c r="N1" s="47"/>
      <c r="O1" s="47"/>
      <c r="P1" s="47"/>
      <c r="Q1" s="47"/>
      <c r="R1" s="47"/>
      <c r="S1" s="47"/>
      <c r="T1" s="47"/>
    </row>
    <row r="2" spans="1:20" ht="11.25" customHeight="1" hidden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5.5" customHeight="1">
      <c r="A3" s="62" t="s">
        <v>7</v>
      </c>
      <c r="B3" s="48" t="s">
        <v>0</v>
      </c>
      <c r="C3" s="48" t="s">
        <v>1</v>
      </c>
      <c r="D3" s="48" t="s">
        <v>8</v>
      </c>
      <c r="E3" s="48"/>
      <c r="F3" s="48"/>
      <c r="G3" s="48"/>
      <c r="H3" s="52" t="s">
        <v>4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ht="12.75">
      <c r="A4" s="63"/>
      <c r="B4" s="49"/>
      <c r="C4" s="49"/>
      <c r="D4" s="54" t="s">
        <v>2</v>
      </c>
      <c r="E4" s="49" t="s">
        <v>3</v>
      </c>
      <c r="F4" s="49" t="s">
        <v>6</v>
      </c>
      <c r="G4" s="61" t="s">
        <v>10</v>
      </c>
      <c r="H4" s="55" t="s">
        <v>5</v>
      </c>
      <c r="I4" s="55"/>
      <c r="J4" s="55"/>
      <c r="K4" s="55"/>
      <c r="L4" s="59" t="s">
        <v>13</v>
      </c>
      <c r="M4" s="57" t="s">
        <v>11</v>
      </c>
      <c r="N4" s="57"/>
      <c r="O4" s="57"/>
      <c r="P4" s="57"/>
      <c r="Q4" s="57" t="s">
        <v>12</v>
      </c>
      <c r="R4" s="57"/>
      <c r="S4" s="57"/>
      <c r="T4" s="58"/>
    </row>
    <row r="5" spans="1:20" ht="45">
      <c r="A5" s="63"/>
      <c r="B5" s="49"/>
      <c r="C5" s="49"/>
      <c r="D5" s="54"/>
      <c r="E5" s="49"/>
      <c r="F5" s="49"/>
      <c r="G5" s="61"/>
      <c r="H5" s="2" t="s">
        <v>2</v>
      </c>
      <c r="I5" s="3" t="s">
        <v>17</v>
      </c>
      <c r="J5" s="3" t="s">
        <v>18</v>
      </c>
      <c r="K5" s="3" t="s">
        <v>19</v>
      </c>
      <c r="L5" s="6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5" ht="12.75">
      <c r="A6" s="9">
        <v>142600</v>
      </c>
      <c r="B6" s="7" t="s">
        <v>56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6"/>
      <c r="V6" s="6"/>
      <c r="W6" s="6"/>
      <c r="X6" s="6"/>
      <c r="Y6" s="6"/>
    </row>
    <row r="7" spans="1:25" ht="12.75">
      <c r="A7" s="9">
        <v>142608</v>
      </c>
      <c r="B7" s="9" t="s">
        <v>57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/>
      <c r="V7" s="6"/>
      <c r="W7" s="6"/>
      <c r="X7" s="6"/>
      <c r="Y7" s="6"/>
    </row>
    <row r="8" spans="1:25" ht="12.75">
      <c r="A8" s="6">
        <v>142601</v>
      </c>
      <c r="B8" s="6" t="s">
        <v>58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>
        <v>142602</v>
      </c>
      <c r="B9" s="6" t="s">
        <v>59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6">
        <v>142603</v>
      </c>
      <c r="B10" s="6" t="s">
        <v>60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>
        <v>142604</v>
      </c>
      <c r="B11" s="6" t="s">
        <v>61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6">
        <v>142605</v>
      </c>
      <c r="B12" s="6" t="s">
        <v>62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>
        <v>142606</v>
      </c>
      <c r="B13" s="6" t="s">
        <v>63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6">
        <v>142607</v>
      </c>
      <c r="B14" s="6" t="s">
        <v>64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>
        <v>142609</v>
      </c>
      <c r="B15" s="6" t="s">
        <v>65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>
        <v>142610</v>
      </c>
      <c r="B16" s="6" t="s">
        <v>66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>
        <v>142611</v>
      </c>
      <c r="B17" s="6" t="s">
        <v>67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>
        <v>142612</v>
      </c>
      <c r="B18" s="6" t="s">
        <v>68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>
        <v>142613</v>
      </c>
      <c r="B19" s="6" t="s">
        <v>69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>
        <v>142900</v>
      </c>
      <c r="B20" s="7" t="s">
        <v>70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>
        <v>142901</v>
      </c>
      <c r="B21" s="6" t="s">
        <v>71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>
        <v>142908</v>
      </c>
      <c r="B22" s="6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>
        <v>142902</v>
      </c>
      <c r="B23" s="6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>
        <v>142903</v>
      </c>
      <c r="B24" s="6" t="s">
        <v>88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>
        <v>142904</v>
      </c>
      <c r="B25" s="6" t="s">
        <v>89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>
        <v>142905</v>
      </c>
      <c r="B26" s="6" t="s">
        <v>74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6">
        <v>142906</v>
      </c>
      <c r="B27" s="6" t="s">
        <v>75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6">
        <v>142907</v>
      </c>
      <c r="B28" s="6" t="s">
        <v>76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>
        <v>142909</v>
      </c>
      <c r="B29" s="8" t="s">
        <v>77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" s="6" customFormat="1" ht="12.75">
      <c r="A31" s="6">
        <v>143300</v>
      </c>
      <c r="B31" s="7" t="s">
        <v>78</v>
      </c>
    </row>
    <row r="32" spans="1:2" s="6" customFormat="1" ht="12.75">
      <c r="A32" s="6">
        <v>143301</v>
      </c>
      <c r="B32" s="6" t="s">
        <v>90</v>
      </c>
    </row>
    <row r="33" spans="1:2" s="6" customFormat="1" ht="12.75">
      <c r="A33" s="6">
        <v>143302</v>
      </c>
      <c r="B33" s="6" t="s">
        <v>79</v>
      </c>
    </row>
    <row r="34" spans="1:2" s="6" customFormat="1" ht="12.75">
      <c r="A34" s="6">
        <v>143303</v>
      </c>
      <c r="B34" s="6" t="s">
        <v>80</v>
      </c>
    </row>
    <row r="35" spans="1:2" s="6" customFormat="1" ht="12.75">
      <c r="A35" s="6">
        <v>143304</v>
      </c>
      <c r="B35" s="6" t="s">
        <v>81</v>
      </c>
    </row>
    <row r="36" spans="1:2" s="6" customFormat="1" ht="12.75">
      <c r="A36" s="6">
        <v>143305</v>
      </c>
      <c r="B36" s="6" t="s">
        <v>82</v>
      </c>
    </row>
    <row r="37" spans="1:2" s="6" customFormat="1" ht="12.75">
      <c r="A37" s="6">
        <v>143306</v>
      </c>
      <c r="B37" s="6" t="s">
        <v>83</v>
      </c>
    </row>
    <row r="38" spans="1:2" s="6" customFormat="1" ht="12.75">
      <c r="A38" s="6">
        <v>143307</v>
      </c>
      <c r="B38" s="6" t="s">
        <v>84</v>
      </c>
    </row>
    <row r="39" spans="1:6" s="6" customFormat="1" ht="12.75">
      <c r="A39" s="6">
        <v>143308</v>
      </c>
      <c r="B39" s="8" t="s">
        <v>85</v>
      </c>
      <c r="F39" s="11"/>
    </row>
    <row r="40" spans="1:2" s="6" customFormat="1" ht="12.75">
      <c r="A40" s="6">
        <v>143309</v>
      </c>
      <c r="B40" s="8" t="s">
        <v>86</v>
      </c>
    </row>
    <row r="41" s="6" customFormat="1" ht="12.75">
      <c r="B41" s="8"/>
    </row>
    <row r="42" spans="1:2" s="6" customFormat="1" ht="12.75">
      <c r="A42" s="6">
        <v>146401</v>
      </c>
      <c r="B42" s="7" t="s">
        <v>87</v>
      </c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pans="1:2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ht="12.75">
      <c r="M55" t="s">
        <v>91</v>
      </c>
    </row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75" right="0.75" top="1" bottom="1" header="0.5" footer="0.5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tom</cp:lastModifiedBy>
  <cp:lastPrinted>2005-12-07T12:42:54Z</cp:lastPrinted>
  <dcterms:created xsi:type="dcterms:W3CDTF">2003-09-14T15:19:22Z</dcterms:created>
  <dcterms:modified xsi:type="dcterms:W3CDTF">2005-12-07T13:12:32Z</dcterms:modified>
  <cp:category/>
  <cp:version/>
  <cp:contentType/>
  <cp:contentStatus/>
</cp:coreProperties>
</file>