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699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<sst xmlns="http://schemas.openxmlformats.org/spreadsheetml/2006/main" count="480" uniqueCount="165">
  <si>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</si>
  <si>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</si>
  <si>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</si>
  <si>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</si>
  <si>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</si>
  <si>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</si>
  <si>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</si>
  <si>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</si>
  <si>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</si>
  <si>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</si>
  <si>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</si>
  <si>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</si>
  <si>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</si>
  <si>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</si>
  <si>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</si>
  <si>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</si>
  <si>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</si>
  <si>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</si>
  <si>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</si>
  <si>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</si>
  <si>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</si>
  <si>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</si>
  <si>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</si>
  <si>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</si>
  <si>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</si>
  <si>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</si>
  <si>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</si>
  <si>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</si>
  <si>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</si>
  <si>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</si>
  <si>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</si>
  <si>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</si>
  <si>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</si>
  <si>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</si>
  <si>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</si>
  <si>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</si>
  <si>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</si>
  <si>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</si>
  <si>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</si>
  <si>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</si>
  <si>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</si>
  <si>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</si>
  <si>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</si>
  <si>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</si>
  <si>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</si>
  <si>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</si>
  <si>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</si>
  <si>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</si>
  <si>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</si>
  <si>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</si>
  <si>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</si>
  <si>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</si>
  <si>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</si>
  <si>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</si>
  <si>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</si>
  <si>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</si>
  <si>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</si>
  <si>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</si>
  <si>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</si>
  <si>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</si>
  <si>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</si>
  <si>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</si>
  <si>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</si>
  <si>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</si>
  <si>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</si>
  <si>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</si>
  <si>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</si>
  <si>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</si>
  <si>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</si>
  <si>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</si>
  <si>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</si>
  <si>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</si>
  <si>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</si>
  <si>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</si>
  <si>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</si>
  <si>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</si>
  <si>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</si>
  <si>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</si>
  <si>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</si>
  <si>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</si>
  <si>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</si>
  <si>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</si>
  <si>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</si>
  <si>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</si>
  <si>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</si>
  <si>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</si>
  <si>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</si>
  <si>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</si>
  <si>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</si>
  <si>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</si>
  <si>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</si>
  <si>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</si>
  <si>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</si>
  <si>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</si>
  <si>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</si>
  <si>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</si>
  <si>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</si>
  <si>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</si>
  <si>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</si>
  <si>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</si>
  <si>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</si>
  <si>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</si>
  <si>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</si>
  <si>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</si>
  <si>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</si>
  <si>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</si>
  <si>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</si>
  <si>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</si>
  <si>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</si>
  <si>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</si>
  <si>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</si>
  <si>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</si>
  <si>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</si>
  <si>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</si>
  <si>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</si>
  <si>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</si>
  <si>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</si>
  <si>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</si>
  <si>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</si>
  <si>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</si>
  <si>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</si>
  <si>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</si>
  <si>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</si>
  <si>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</si>
  <si>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</si>
  <si>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</si>
  <si>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</si>
  <si>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</si>
  <si>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</si>
  <si>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</si>
  <si>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</si>
  <si>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</si>
  <si>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</si>
  <si>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</si>
  <si>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</si>
  <si>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</si>
  <si>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</si>
  <si>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</si>
  <si>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</si>
  <si>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</si>
  <si>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</si>
  <si>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</si>
  <si>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</si>
  <si>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</si>
  <si>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</si>
  <si>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</si>
  <si>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</si>
  <si>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</si>
  <si>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</si>
  <si>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Powiat Garwoliński</t>
  </si>
  <si>
    <t>Delegatura w Siedlcach</t>
  </si>
  <si>
    <t>§3 ust. 2 pkt 2 lit. a)</t>
  </si>
  <si>
    <t>§3 ust. 2 pkt 2 lit. b)</t>
  </si>
  <si>
    <t>§3 ust. 2 pkt 2 lit. c)</t>
  </si>
  <si>
    <t>§3 ust. 4 pkt 1</t>
  </si>
  <si>
    <t>§3 ust. 4 pkt 2</t>
  </si>
  <si>
    <t>§3 ust. 4 pkt 3</t>
  </si>
  <si>
    <t>Razem</t>
  </si>
  <si>
    <t>Powiat Łosicki</t>
  </si>
  <si>
    <t>Powiat Miński</t>
  </si>
  <si>
    <t>Powiat Siedlecki</t>
  </si>
  <si>
    <t>Powiat Sokołowski</t>
  </si>
  <si>
    <t>Powiat Węgrowski</t>
  </si>
  <si>
    <t>OGÓŁEM</t>
  </si>
  <si>
    <t>Stan na 30 września 2007r.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</si>
</sst>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2" borderId="3" xfId="0" applyFont="1" applyBorder="1" applyAlignment="1" applyProtection="1">
      <alignment horizontal="center" vertical="center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3" borderId="4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2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2" fillId="5" borderId="3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4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4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tabSelected="1" workbookViewId="0" topLeftCell="A1">
      <selection activeCell="A2" sqref="A2:B2"/>
    </sheetView>
  </sheetViews>
  <sheetFormatPr defaultColWidth="9.140625" defaultRowHeight="12.75"/>
  <cols>
    <col min="1" max="1" width="8.140625" style="9" customWidth="1"/>
    <col min="2" max="2" width="21.7109375" style="9" customWidth="1"/>
    <col min="3" max="3" width="13.57421875" style="9" customWidth="1"/>
    <col min="4" max="4" width="8.7109375" style="9" customWidth="1"/>
    <col min="5" max="5" width="10.7109375" style="9" customWidth="1"/>
    <col min="6" max="6" width="11.140625" style="9" customWidth="1"/>
    <col min="7" max="7" width="8.00390625" style="9" customWidth="1"/>
    <col min="8" max="8" width="7.421875" style="9" customWidth="1"/>
    <col min="9" max="11" width="7.28125" style="9" customWidth="1"/>
    <col min="12" max="12" width="10.7109375" style="9" customWidth="1"/>
    <col min="13" max="13" width="7.57421875" style="9" customWidth="1"/>
    <col min="14" max="16" width="7.28125" style="9" customWidth="1"/>
    <col min="17" max="17" width="7.57421875" style="9" customWidth="1"/>
    <col min="18" max="20" width="7.28125" style="9" customWidth="1"/>
    <col min="21" max="16384" width="11.421875" style="0" customWidth="1"/>
  </cols>
  <sheetData>
    <row r="1" spans="1:2" ht="12.75">
      <c r="A1" s="54" t="s">
        <v>150</v>
      </c>
      <c r="B1" s="54"/>
    </row>
    <row r="2" spans="1:2" ht="13.5" thickBot="1">
      <c r="A2" s="55" t="s">
        <v>164</v>
      </c>
      <c r="B2" s="55"/>
    </row>
    <row r="3" spans="1:20" ht="24.75" customHeight="1">
      <c r="A3" s="37" t="s">
        <v>0</v>
      </c>
      <c r="B3" s="40" t="s">
        <v>1</v>
      </c>
      <c r="C3" s="40" t="s">
        <v>2</v>
      </c>
      <c r="D3" s="40" t="s">
        <v>3</v>
      </c>
      <c r="E3" s="40"/>
      <c r="F3" s="40"/>
      <c r="G3" s="40"/>
      <c r="H3" s="35" t="s">
        <v>4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6"/>
    </row>
    <row r="4" spans="1:20" ht="12.75">
      <c r="A4" s="38"/>
      <c r="B4" s="41"/>
      <c r="C4" s="41"/>
      <c r="D4" s="48" t="s">
        <v>5</v>
      </c>
      <c r="E4" s="50" t="s">
        <v>6</v>
      </c>
      <c r="F4" s="50" t="s">
        <v>7</v>
      </c>
      <c r="G4" s="52" t="s">
        <v>8</v>
      </c>
      <c r="H4" s="43" t="s">
        <v>9</v>
      </c>
      <c r="I4" s="43"/>
      <c r="J4" s="43"/>
      <c r="K4" s="43"/>
      <c r="L4" s="44" t="s">
        <v>10</v>
      </c>
      <c r="M4" s="46" t="s">
        <v>11</v>
      </c>
      <c r="N4" s="46"/>
      <c r="O4" s="46"/>
      <c r="P4" s="46"/>
      <c r="Q4" s="46" t="s">
        <v>12</v>
      </c>
      <c r="R4" s="46"/>
      <c r="S4" s="46"/>
      <c r="T4" s="47"/>
    </row>
    <row r="5" spans="1:20" ht="42" customHeight="1">
      <c r="A5" s="39"/>
      <c r="B5" s="42"/>
      <c r="C5" s="42"/>
      <c r="D5" s="49"/>
      <c r="E5" s="51"/>
      <c r="F5" s="51"/>
      <c r="G5" s="53"/>
      <c r="H5" s="11" t="s">
        <v>5</v>
      </c>
      <c r="I5" s="12" t="s">
        <v>151</v>
      </c>
      <c r="J5" s="12" t="s">
        <v>152</v>
      </c>
      <c r="K5" s="12" t="s">
        <v>153</v>
      </c>
      <c r="L5" s="45"/>
      <c r="M5" s="13" t="s">
        <v>5</v>
      </c>
      <c r="N5" s="13" t="s">
        <v>154</v>
      </c>
      <c r="O5" s="13" t="s">
        <v>155</v>
      </c>
      <c r="P5" s="13" t="s">
        <v>156</v>
      </c>
      <c r="Q5" s="13" t="s">
        <v>5</v>
      </c>
      <c r="R5" s="13" t="s">
        <v>154</v>
      </c>
      <c r="S5" s="13" t="s">
        <v>155</v>
      </c>
      <c r="T5" s="14" t="s">
        <v>156</v>
      </c>
    </row>
    <row r="6" spans="1:21" ht="12.75">
      <c r="A6" s="15">
        <v>140300</v>
      </c>
      <c r="B6" s="16" t="s">
        <v>149</v>
      </c>
      <c r="C6" s="17"/>
      <c r="D6" s="18"/>
      <c r="E6" s="19"/>
      <c r="F6" s="19"/>
      <c r="G6" s="20"/>
      <c r="H6" s="21"/>
      <c r="I6" s="22"/>
      <c r="J6" s="22"/>
      <c r="K6" s="22"/>
      <c r="L6" s="23"/>
      <c r="M6" s="24"/>
      <c r="N6" s="24"/>
      <c r="O6" s="24"/>
      <c r="P6" s="24"/>
      <c r="Q6" s="24"/>
      <c r="R6" s="24"/>
      <c r="S6" s="24"/>
      <c r="T6" s="25"/>
      <c r="U6" s="10"/>
    </row>
    <row r="7" spans="1:20" ht="12.75">
      <c r="A7" s="26" t="s">
        <v>19</v>
      </c>
      <c r="B7" s="26" t="s">
        <v>20</v>
      </c>
      <c r="C7" s="26">
        <v>16658</v>
      </c>
      <c r="D7" s="26">
        <v>13060</v>
      </c>
      <c r="E7" s="26">
        <v>13043</v>
      </c>
      <c r="F7" s="26">
        <v>17</v>
      </c>
      <c r="G7" s="26">
        <v>0</v>
      </c>
      <c r="H7" s="26">
        <v>17</v>
      </c>
      <c r="I7" s="26">
        <v>17</v>
      </c>
      <c r="J7" s="26">
        <v>0</v>
      </c>
      <c r="K7" s="26">
        <v>0</v>
      </c>
      <c r="L7" s="26">
        <v>76</v>
      </c>
      <c r="M7" s="26">
        <v>76</v>
      </c>
      <c r="N7" s="26">
        <v>10</v>
      </c>
      <c r="O7" s="26">
        <v>66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2.75">
      <c r="A8" s="26" t="s">
        <v>21</v>
      </c>
      <c r="B8" s="26" t="s">
        <v>22</v>
      </c>
      <c r="C8" s="26">
        <v>4939</v>
      </c>
      <c r="D8" s="26">
        <v>3832</v>
      </c>
      <c r="E8" s="26">
        <v>3830</v>
      </c>
      <c r="F8" s="26">
        <v>2</v>
      </c>
      <c r="G8" s="26">
        <v>0</v>
      </c>
      <c r="H8" s="26">
        <v>2</v>
      </c>
      <c r="I8" s="26">
        <v>2</v>
      </c>
      <c r="J8" s="26">
        <v>0</v>
      </c>
      <c r="K8" s="26">
        <v>0</v>
      </c>
      <c r="L8" s="26">
        <v>4</v>
      </c>
      <c r="M8" s="26">
        <v>4</v>
      </c>
      <c r="N8" s="26">
        <v>1</v>
      </c>
      <c r="O8" s="26">
        <v>3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2.75">
      <c r="A9" s="26" t="s">
        <v>23</v>
      </c>
      <c r="B9" s="26" t="s">
        <v>24</v>
      </c>
      <c r="C9" s="26">
        <v>5231</v>
      </c>
      <c r="D9" s="26">
        <v>3929</v>
      </c>
      <c r="E9" s="26">
        <v>3918</v>
      </c>
      <c r="F9" s="26">
        <v>11</v>
      </c>
      <c r="G9" s="26">
        <v>0</v>
      </c>
      <c r="H9" s="26">
        <v>11</v>
      </c>
      <c r="I9" s="26">
        <v>10</v>
      </c>
      <c r="J9" s="26">
        <v>1</v>
      </c>
      <c r="K9" s="26">
        <v>0</v>
      </c>
      <c r="L9" s="26">
        <v>6</v>
      </c>
      <c r="M9" s="26">
        <v>6</v>
      </c>
      <c r="N9" s="26">
        <v>2</v>
      </c>
      <c r="O9" s="26">
        <v>4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</row>
    <row r="10" spans="1:20" ht="12.75">
      <c r="A10" s="26" t="s">
        <v>25</v>
      </c>
      <c r="B10" s="26" t="s">
        <v>26</v>
      </c>
      <c r="C10" s="26">
        <v>12282</v>
      </c>
      <c r="D10" s="26">
        <v>9141</v>
      </c>
      <c r="E10" s="26">
        <v>9122</v>
      </c>
      <c r="F10" s="26">
        <v>19</v>
      </c>
      <c r="G10" s="26">
        <v>0</v>
      </c>
      <c r="H10" s="26">
        <v>19</v>
      </c>
      <c r="I10" s="26">
        <v>19</v>
      </c>
      <c r="J10" s="26">
        <v>0</v>
      </c>
      <c r="K10" s="26">
        <v>0</v>
      </c>
      <c r="L10" s="26">
        <v>11</v>
      </c>
      <c r="M10" s="26">
        <v>11</v>
      </c>
      <c r="N10" s="26">
        <v>6</v>
      </c>
      <c r="O10" s="26">
        <v>5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</row>
    <row r="11" spans="1:20" ht="12.75">
      <c r="A11" s="26" t="s">
        <v>27</v>
      </c>
      <c r="B11" s="26" t="s">
        <v>28</v>
      </c>
      <c r="C11" s="26">
        <v>6297</v>
      </c>
      <c r="D11" s="26">
        <v>4702</v>
      </c>
      <c r="E11" s="26">
        <v>4687</v>
      </c>
      <c r="F11" s="26">
        <v>15</v>
      </c>
      <c r="G11" s="26">
        <v>0</v>
      </c>
      <c r="H11" s="26">
        <v>15</v>
      </c>
      <c r="I11" s="26">
        <v>13</v>
      </c>
      <c r="J11" s="26">
        <v>1</v>
      </c>
      <c r="K11" s="26">
        <v>1</v>
      </c>
      <c r="L11" s="26">
        <v>8</v>
      </c>
      <c r="M11" s="26">
        <v>8</v>
      </c>
      <c r="N11" s="26">
        <v>1</v>
      </c>
      <c r="O11" s="26">
        <v>6</v>
      </c>
      <c r="P11" s="26">
        <v>1</v>
      </c>
      <c r="Q11" s="26">
        <v>0</v>
      </c>
      <c r="R11" s="26">
        <v>0</v>
      </c>
      <c r="S11" s="26">
        <v>0</v>
      </c>
      <c r="T11" s="26">
        <v>0</v>
      </c>
    </row>
    <row r="12" spans="1:20" ht="12.75">
      <c r="A12" s="26" t="s">
        <v>29</v>
      </c>
      <c r="B12" s="26" t="s">
        <v>30</v>
      </c>
      <c r="C12" s="26">
        <v>5484</v>
      </c>
      <c r="D12" s="26">
        <v>4071</v>
      </c>
      <c r="E12" s="26">
        <v>4070</v>
      </c>
      <c r="F12" s="26">
        <v>1</v>
      </c>
      <c r="G12" s="26">
        <v>0</v>
      </c>
      <c r="H12" s="26">
        <v>1</v>
      </c>
      <c r="I12" s="26">
        <v>1</v>
      </c>
      <c r="J12" s="26">
        <v>0</v>
      </c>
      <c r="K12" s="26">
        <v>0</v>
      </c>
      <c r="L12" s="26">
        <v>11</v>
      </c>
      <c r="M12" s="26">
        <v>11</v>
      </c>
      <c r="N12" s="26">
        <v>4</v>
      </c>
      <c r="O12" s="26">
        <v>7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</row>
    <row r="13" spans="1:20" ht="12.75">
      <c r="A13" s="26" t="s">
        <v>31</v>
      </c>
      <c r="B13" s="26" t="s">
        <v>32</v>
      </c>
      <c r="C13" s="26">
        <v>7700</v>
      </c>
      <c r="D13" s="26">
        <v>5920</v>
      </c>
      <c r="E13" s="26">
        <v>5880</v>
      </c>
      <c r="F13" s="26">
        <v>40</v>
      </c>
      <c r="G13" s="26">
        <v>0</v>
      </c>
      <c r="H13" s="26">
        <v>40</v>
      </c>
      <c r="I13" s="26">
        <v>37</v>
      </c>
      <c r="J13" s="26">
        <v>3</v>
      </c>
      <c r="K13" s="26">
        <v>0</v>
      </c>
      <c r="L13" s="26">
        <v>8</v>
      </c>
      <c r="M13" s="26">
        <v>8</v>
      </c>
      <c r="N13" s="26">
        <v>1</v>
      </c>
      <c r="O13" s="26">
        <v>7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</row>
    <row r="14" spans="1:20" ht="12.75">
      <c r="A14" s="26" t="s">
        <v>33</v>
      </c>
      <c r="B14" s="26" t="s">
        <v>34</v>
      </c>
      <c r="C14" s="26">
        <v>5188</v>
      </c>
      <c r="D14" s="26">
        <v>4033</v>
      </c>
      <c r="E14" s="26">
        <v>4003</v>
      </c>
      <c r="F14" s="26">
        <v>30</v>
      </c>
      <c r="G14" s="26">
        <v>0</v>
      </c>
      <c r="H14" s="26">
        <v>30</v>
      </c>
      <c r="I14" s="26">
        <v>29</v>
      </c>
      <c r="J14" s="26">
        <v>0</v>
      </c>
      <c r="K14" s="26">
        <v>1</v>
      </c>
      <c r="L14" s="26">
        <v>10</v>
      </c>
      <c r="M14" s="26">
        <v>10</v>
      </c>
      <c r="N14" s="26">
        <v>1</v>
      </c>
      <c r="O14" s="26">
        <v>8</v>
      </c>
      <c r="P14" s="26">
        <v>1</v>
      </c>
      <c r="Q14" s="26">
        <v>0</v>
      </c>
      <c r="R14" s="26">
        <v>0</v>
      </c>
      <c r="S14" s="26">
        <v>0</v>
      </c>
      <c r="T14" s="26">
        <v>0</v>
      </c>
    </row>
    <row r="15" spans="1:20" ht="12.75">
      <c r="A15" s="26" t="s">
        <v>35</v>
      </c>
      <c r="B15" s="26" t="s">
        <v>36</v>
      </c>
      <c r="C15" s="26">
        <v>4157</v>
      </c>
      <c r="D15" s="26">
        <v>3113</v>
      </c>
      <c r="E15" s="26">
        <v>3077</v>
      </c>
      <c r="F15" s="26">
        <v>36</v>
      </c>
      <c r="G15" s="26">
        <v>0</v>
      </c>
      <c r="H15" s="26">
        <v>36</v>
      </c>
      <c r="I15" s="26">
        <v>36</v>
      </c>
      <c r="J15" s="26">
        <v>0</v>
      </c>
      <c r="K15" s="26">
        <v>0</v>
      </c>
      <c r="L15" s="26">
        <v>4</v>
      </c>
      <c r="M15" s="26">
        <v>4</v>
      </c>
      <c r="N15" s="26">
        <v>2</v>
      </c>
      <c r="O15" s="26">
        <v>2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</row>
    <row r="16" spans="1:20" ht="12.75">
      <c r="A16" s="26" t="s">
        <v>37</v>
      </c>
      <c r="B16" s="26" t="s">
        <v>38</v>
      </c>
      <c r="C16" s="26">
        <v>10591</v>
      </c>
      <c r="D16" s="26">
        <v>8153</v>
      </c>
      <c r="E16" s="26">
        <v>8135</v>
      </c>
      <c r="F16" s="26">
        <v>18</v>
      </c>
      <c r="G16" s="26">
        <v>0</v>
      </c>
      <c r="H16" s="26">
        <v>18</v>
      </c>
      <c r="I16" s="26">
        <v>14</v>
      </c>
      <c r="J16" s="26">
        <v>1</v>
      </c>
      <c r="K16" s="26">
        <v>3</v>
      </c>
      <c r="L16" s="26">
        <v>17</v>
      </c>
      <c r="M16" s="26">
        <v>17</v>
      </c>
      <c r="N16" s="26">
        <v>0</v>
      </c>
      <c r="O16" s="26">
        <v>14</v>
      </c>
      <c r="P16" s="26">
        <v>3</v>
      </c>
      <c r="Q16" s="26">
        <v>0</v>
      </c>
      <c r="R16" s="26">
        <v>0</v>
      </c>
      <c r="S16" s="26">
        <v>0</v>
      </c>
      <c r="T16" s="26">
        <v>0</v>
      </c>
    </row>
    <row r="17" spans="1:20" ht="12.75">
      <c r="A17" s="26" t="s">
        <v>39</v>
      </c>
      <c r="B17" s="26" t="s">
        <v>40</v>
      </c>
      <c r="C17" s="26">
        <v>8422</v>
      </c>
      <c r="D17" s="26">
        <v>6394</v>
      </c>
      <c r="E17" s="26">
        <v>6382</v>
      </c>
      <c r="F17" s="26">
        <v>12</v>
      </c>
      <c r="G17" s="26">
        <v>0</v>
      </c>
      <c r="H17" s="26">
        <v>12</v>
      </c>
      <c r="I17" s="26">
        <v>12</v>
      </c>
      <c r="J17" s="26">
        <v>0</v>
      </c>
      <c r="K17" s="26">
        <v>0</v>
      </c>
      <c r="L17" s="26">
        <v>11</v>
      </c>
      <c r="M17" s="26">
        <v>11</v>
      </c>
      <c r="N17" s="26">
        <v>2</v>
      </c>
      <c r="O17" s="26">
        <v>9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</row>
    <row r="18" spans="1:20" ht="12.75">
      <c r="A18" s="26" t="s">
        <v>41</v>
      </c>
      <c r="B18" s="26" t="s">
        <v>42</v>
      </c>
      <c r="C18" s="26">
        <v>7920</v>
      </c>
      <c r="D18" s="26">
        <v>6089</v>
      </c>
      <c r="E18" s="26">
        <v>6081</v>
      </c>
      <c r="F18" s="26">
        <v>8</v>
      </c>
      <c r="G18" s="26">
        <v>0</v>
      </c>
      <c r="H18" s="26">
        <v>8</v>
      </c>
      <c r="I18" s="26">
        <v>7</v>
      </c>
      <c r="J18" s="26">
        <v>0</v>
      </c>
      <c r="K18" s="26">
        <v>1</v>
      </c>
      <c r="L18" s="26">
        <v>35</v>
      </c>
      <c r="M18" s="26">
        <v>35</v>
      </c>
      <c r="N18" s="26">
        <v>20</v>
      </c>
      <c r="O18" s="26">
        <v>14</v>
      </c>
      <c r="P18" s="26">
        <v>1</v>
      </c>
      <c r="Q18" s="26">
        <v>0</v>
      </c>
      <c r="R18" s="26">
        <v>0</v>
      </c>
      <c r="S18" s="26">
        <v>0</v>
      </c>
      <c r="T18" s="26">
        <v>0</v>
      </c>
    </row>
    <row r="19" spans="1:20" ht="12.75">
      <c r="A19" s="26" t="s">
        <v>43</v>
      </c>
      <c r="B19" s="26" t="s">
        <v>44</v>
      </c>
      <c r="C19" s="26">
        <v>5221</v>
      </c>
      <c r="D19" s="26">
        <v>4073</v>
      </c>
      <c r="E19" s="26">
        <v>4043</v>
      </c>
      <c r="F19" s="26">
        <v>30</v>
      </c>
      <c r="G19" s="26">
        <v>0</v>
      </c>
      <c r="H19" s="26">
        <v>30</v>
      </c>
      <c r="I19" s="26">
        <v>30</v>
      </c>
      <c r="J19" s="26">
        <v>0</v>
      </c>
      <c r="K19" s="26">
        <v>0</v>
      </c>
      <c r="L19" s="26">
        <v>9</v>
      </c>
      <c r="M19" s="26">
        <v>9</v>
      </c>
      <c r="N19" s="26">
        <v>2</v>
      </c>
      <c r="O19" s="26">
        <v>7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</row>
    <row r="20" spans="1:20" ht="12.75">
      <c r="A20" s="26" t="s">
        <v>45</v>
      </c>
      <c r="B20" s="26" t="s">
        <v>46</v>
      </c>
      <c r="C20" s="26">
        <v>8817</v>
      </c>
      <c r="D20" s="26">
        <v>6657</v>
      </c>
      <c r="E20" s="26">
        <v>6621</v>
      </c>
      <c r="F20" s="26">
        <v>36</v>
      </c>
      <c r="G20" s="26">
        <v>0</v>
      </c>
      <c r="H20" s="26">
        <v>36</v>
      </c>
      <c r="I20" s="26">
        <v>34</v>
      </c>
      <c r="J20" s="26">
        <v>2</v>
      </c>
      <c r="K20" s="26">
        <v>0</v>
      </c>
      <c r="L20" s="26">
        <v>28</v>
      </c>
      <c r="M20" s="26">
        <v>28</v>
      </c>
      <c r="N20" s="26">
        <v>12</v>
      </c>
      <c r="O20" s="26">
        <v>16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</row>
    <row r="21" spans="1:20" s="29" customFormat="1" ht="12.75">
      <c r="A21" s="27"/>
      <c r="B21" s="27" t="s">
        <v>157</v>
      </c>
      <c r="C21" s="27">
        <f>SUM(C7:C20)</f>
        <v>108907</v>
      </c>
      <c r="D21" s="27">
        <f>SUM(D7:D20)</f>
        <v>83167</v>
      </c>
      <c r="E21" s="27">
        <f>SUM(E7:E20)</f>
        <v>82892</v>
      </c>
      <c r="F21" s="27">
        <f>SUM(F7:F20)</f>
        <v>275</v>
      </c>
      <c r="G21" s="27">
        <f>SUM(G7:G20)</f>
        <v>0</v>
      </c>
      <c r="H21" s="27">
        <f>SUM(H7:H20)</f>
        <v>275</v>
      </c>
      <c r="I21" s="27">
        <f>SUM(I7:I20)</f>
        <v>261</v>
      </c>
      <c r="J21" s="27">
        <f>SUM(J7:J20)</f>
        <v>8</v>
      </c>
      <c r="K21" s="27">
        <f>SUM(K7:K20)</f>
        <v>6</v>
      </c>
      <c r="L21" s="27">
        <f>SUM(L7:L20)</f>
        <v>238</v>
      </c>
      <c r="M21" s="27">
        <f>SUM(M7:M20)</f>
        <v>238</v>
      </c>
      <c r="N21" s="27">
        <f>SUM(N7:N20)</f>
        <v>64</v>
      </c>
      <c r="O21" s="27">
        <f>SUM(O7:O20)</f>
        <v>168</v>
      </c>
      <c r="P21" s="27">
        <f>SUM(P7:P20)</f>
        <v>6</v>
      </c>
      <c r="Q21" s="27">
        <f>SUM(Q7:Q20)</f>
        <v>0</v>
      </c>
      <c r="R21" s="27">
        <f>SUM(R7:R20)</f>
        <v>0</v>
      </c>
      <c r="S21" s="27">
        <f>SUM(S7:S20)</f>
        <v>0</v>
      </c>
      <c r="T21" s="27">
        <f>SUM(T7:T20)</f>
        <v>0</v>
      </c>
    </row>
    <row r="22" spans="1:20" s="29" customFormat="1" ht="12.75">
      <c r="A22" s="30">
        <v>141000</v>
      </c>
      <c r="B22" s="33" t="s">
        <v>158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2.75">
      <c r="A23" s="26" t="s">
        <v>47</v>
      </c>
      <c r="B23" s="26" t="s">
        <v>48</v>
      </c>
      <c r="C23" s="26">
        <v>3171</v>
      </c>
      <c r="D23" s="26">
        <v>2490</v>
      </c>
      <c r="E23" s="26">
        <v>2487</v>
      </c>
      <c r="F23" s="26">
        <v>3</v>
      </c>
      <c r="G23" s="26">
        <v>0</v>
      </c>
      <c r="H23" s="26">
        <v>3</v>
      </c>
      <c r="I23" s="26">
        <v>3</v>
      </c>
      <c r="J23" s="26">
        <v>0</v>
      </c>
      <c r="K23" s="26">
        <v>0</v>
      </c>
      <c r="L23" s="26">
        <v>8</v>
      </c>
      <c r="M23" s="26">
        <v>8</v>
      </c>
      <c r="N23" s="26">
        <v>4</v>
      </c>
      <c r="O23" s="26">
        <v>4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</row>
    <row r="24" spans="1:20" ht="12.75">
      <c r="A24" s="26" t="s">
        <v>49</v>
      </c>
      <c r="B24" s="26" t="s">
        <v>50</v>
      </c>
      <c r="C24" s="26">
        <v>11610</v>
      </c>
      <c r="D24" s="26">
        <v>9129</v>
      </c>
      <c r="E24" s="26">
        <v>9111</v>
      </c>
      <c r="F24" s="26">
        <v>18</v>
      </c>
      <c r="G24" s="26">
        <v>0</v>
      </c>
      <c r="H24" s="26">
        <v>18</v>
      </c>
      <c r="I24" s="26">
        <v>15</v>
      </c>
      <c r="J24" s="26">
        <v>2</v>
      </c>
      <c r="K24" s="26">
        <v>1</v>
      </c>
      <c r="L24" s="26">
        <v>44</v>
      </c>
      <c r="M24" s="26">
        <v>44</v>
      </c>
      <c r="N24" s="26">
        <v>14</v>
      </c>
      <c r="O24" s="26">
        <v>29</v>
      </c>
      <c r="P24" s="26">
        <v>1</v>
      </c>
      <c r="Q24" s="26">
        <v>0</v>
      </c>
      <c r="R24" s="26">
        <v>0</v>
      </c>
      <c r="S24" s="26">
        <v>0</v>
      </c>
      <c r="T24" s="26">
        <v>0</v>
      </c>
    </row>
    <row r="25" spans="1:20" ht="12.75">
      <c r="A25" s="26" t="s">
        <v>51</v>
      </c>
      <c r="B25" s="26" t="s">
        <v>52</v>
      </c>
      <c r="C25" s="26">
        <v>3305</v>
      </c>
      <c r="D25" s="26">
        <v>2564</v>
      </c>
      <c r="E25" s="26">
        <v>2557</v>
      </c>
      <c r="F25" s="26">
        <v>7</v>
      </c>
      <c r="G25" s="26">
        <v>0</v>
      </c>
      <c r="H25" s="26">
        <v>7</v>
      </c>
      <c r="I25" s="26">
        <v>7</v>
      </c>
      <c r="J25" s="26">
        <v>0</v>
      </c>
      <c r="K25" s="26">
        <v>0</v>
      </c>
      <c r="L25" s="26">
        <v>7</v>
      </c>
      <c r="M25" s="26">
        <v>7</v>
      </c>
      <c r="N25" s="26">
        <v>0</v>
      </c>
      <c r="O25" s="26">
        <v>7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</row>
    <row r="26" spans="1:20" ht="12.75">
      <c r="A26" s="26" t="s">
        <v>53</v>
      </c>
      <c r="B26" s="26" t="s">
        <v>54</v>
      </c>
      <c r="C26" s="26">
        <v>5408</v>
      </c>
      <c r="D26" s="26">
        <v>4292</v>
      </c>
      <c r="E26" s="26">
        <v>4289</v>
      </c>
      <c r="F26" s="26">
        <v>3</v>
      </c>
      <c r="G26" s="26">
        <v>0</v>
      </c>
      <c r="H26" s="26">
        <v>3</v>
      </c>
      <c r="I26" s="26">
        <v>3</v>
      </c>
      <c r="J26" s="26">
        <v>0</v>
      </c>
      <c r="K26" s="26">
        <v>0</v>
      </c>
      <c r="L26" s="26">
        <v>15</v>
      </c>
      <c r="M26" s="26">
        <v>15</v>
      </c>
      <c r="N26" s="26">
        <v>9</v>
      </c>
      <c r="O26" s="26">
        <v>6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</row>
    <row r="27" spans="1:20" ht="12.75">
      <c r="A27" s="26" t="s">
        <v>55</v>
      </c>
      <c r="B27" s="26" t="s">
        <v>56</v>
      </c>
      <c r="C27" s="26">
        <v>5300</v>
      </c>
      <c r="D27" s="26">
        <v>4247</v>
      </c>
      <c r="E27" s="26">
        <v>4209</v>
      </c>
      <c r="F27" s="26">
        <v>38</v>
      </c>
      <c r="G27" s="26">
        <v>0</v>
      </c>
      <c r="H27" s="26">
        <v>38</v>
      </c>
      <c r="I27" s="26">
        <v>37</v>
      </c>
      <c r="J27" s="26">
        <v>1</v>
      </c>
      <c r="K27" s="26">
        <v>0</v>
      </c>
      <c r="L27" s="26">
        <v>17</v>
      </c>
      <c r="M27" s="26">
        <v>17</v>
      </c>
      <c r="N27" s="26">
        <v>2</v>
      </c>
      <c r="O27" s="26">
        <v>15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</row>
    <row r="28" spans="1:20" ht="12.75">
      <c r="A28" s="26" t="s">
        <v>57</v>
      </c>
      <c r="B28" s="26" t="s">
        <v>58</v>
      </c>
      <c r="C28" s="26">
        <v>5189</v>
      </c>
      <c r="D28" s="26">
        <v>3960</v>
      </c>
      <c r="E28" s="26">
        <v>3956</v>
      </c>
      <c r="F28" s="26">
        <v>4</v>
      </c>
      <c r="G28" s="26">
        <v>0</v>
      </c>
      <c r="H28" s="26">
        <v>4</v>
      </c>
      <c r="I28" s="26">
        <v>4</v>
      </c>
      <c r="J28" s="26">
        <v>0</v>
      </c>
      <c r="K28" s="26">
        <v>0</v>
      </c>
      <c r="L28" s="26">
        <v>7</v>
      </c>
      <c r="M28" s="26">
        <v>7</v>
      </c>
      <c r="N28" s="26">
        <v>2</v>
      </c>
      <c r="O28" s="26">
        <v>5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</row>
    <row r="29" spans="1:20" s="32" customFormat="1" ht="12.75">
      <c r="A29" s="27"/>
      <c r="B29" s="27" t="s">
        <v>157</v>
      </c>
      <c r="C29" s="27">
        <f>SUM(C23:C28)</f>
        <v>33983</v>
      </c>
      <c r="D29" s="27">
        <f aca="true" t="shared" si="0" ref="D29:T29">SUM(D23:D28)</f>
        <v>26682</v>
      </c>
      <c r="E29" s="27">
        <f t="shared" si="0"/>
        <v>26609</v>
      </c>
      <c r="F29" s="27">
        <f t="shared" si="0"/>
        <v>73</v>
      </c>
      <c r="G29" s="27">
        <f t="shared" si="0"/>
        <v>0</v>
      </c>
      <c r="H29" s="27">
        <f t="shared" si="0"/>
        <v>73</v>
      </c>
      <c r="I29" s="27">
        <f t="shared" si="0"/>
        <v>69</v>
      </c>
      <c r="J29" s="27">
        <f t="shared" si="0"/>
        <v>3</v>
      </c>
      <c r="K29" s="27">
        <f t="shared" si="0"/>
        <v>1</v>
      </c>
      <c r="L29" s="27">
        <f t="shared" si="0"/>
        <v>98</v>
      </c>
      <c r="M29" s="27">
        <f t="shared" si="0"/>
        <v>98</v>
      </c>
      <c r="N29" s="27">
        <f t="shared" si="0"/>
        <v>31</v>
      </c>
      <c r="O29" s="27">
        <f t="shared" si="0"/>
        <v>66</v>
      </c>
      <c r="P29" s="27">
        <f t="shared" si="0"/>
        <v>1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si="0"/>
        <v>0</v>
      </c>
    </row>
    <row r="30" spans="1:20" ht="12.75">
      <c r="A30" s="26">
        <v>141200</v>
      </c>
      <c r="B30" s="31" t="s">
        <v>159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2.75">
      <c r="A31" s="26" t="s">
        <v>59</v>
      </c>
      <c r="B31" s="26" t="s">
        <v>60</v>
      </c>
      <c r="C31" s="26">
        <v>37580</v>
      </c>
      <c r="D31" s="26">
        <v>29969</v>
      </c>
      <c r="E31" s="26">
        <v>29850</v>
      </c>
      <c r="F31" s="26">
        <v>119</v>
      </c>
      <c r="G31" s="26">
        <v>0</v>
      </c>
      <c r="H31" s="26">
        <v>119</v>
      </c>
      <c r="I31" s="26">
        <v>98</v>
      </c>
      <c r="J31" s="26">
        <v>21</v>
      </c>
      <c r="K31" s="26">
        <v>0</v>
      </c>
      <c r="L31" s="26">
        <v>127</v>
      </c>
      <c r="M31" s="26">
        <v>127</v>
      </c>
      <c r="N31" s="26">
        <v>28</v>
      </c>
      <c r="O31" s="26">
        <v>99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</row>
    <row r="32" spans="1:20" ht="12.75">
      <c r="A32" s="26" t="s">
        <v>61</v>
      </c>
      <c r="B32" s="26" t="s">
        <v>62</v>
      </c>
      <c r="C32" s="26">
        <v>6318</v>
      </c>
      <c r="D32" s="26">
        <v>5041</v>
      </c>
      <c r="E32" s="26">
        <v>4998</v>
      </c>
      <c r="F32" s="26">
        <v>43</v>
      </c>
      <c r="G32" s="26">
        <v>0</v>
      </c>
      <c r="H32" s="26">
        <v>43</v>
      </c>
      <c r="I32" s="26">
        <v>42</v>
      </c>
      <c r="J32" s="26">
        <v>0</v>
      </c>
      <c r="K32" s="26">
        <v>1</v>
      </c>
      <c r="L32" s="26">
        <v>138</v>
      </c>
      <c r="M32" s="26">
        <v>138</v>
      </c>
      <c r="N32" s="26">
        <v>126</v>
      </c>
      <c r="O32" s="26">
        <v>11</v>
      </c>
      <c r="P32" s="26">
        <v>1</v>
      </c>
      <c r="Q32" s="26">
        <v>0</v>
      </c>
      <c r="R32" s="26">
        <v>0</v>
      </c>
      <c r="S32" s="26">
        <v>0</v>
      </c>
      <c r="T32" s="26">
        <v>0</v>
      </c>
    </row>
    <row r="33" spans="1:20" ht="12.75">
      <c r="A33" s="26" t="s">
        <v>63</v>
      </c>
      <c r="B33" s="26" t="s">
        <v>64</v>
      </c>
      <c r="C33" s="26">
        <v>8459</v>
      </c>
      <c r="D33" s="26">
        <v>6543</v>
      </c>
      <c r="E33" s="26">
        <v>6511</v>
      </c>
      <c r="F33" s="26">
        <v>32</v>
      </c>
      <c r="G33" s="26">
        <v>0</v>
      </c>
      <c r="H33" s="26">
        <v>32</v>
      </c>
      <c r="I33" s="26">
        <v>32</v>
      </c>
      <c r="J33" s="26">
        <v>0</v>
      </c>
      <c r="K33" s="26">
        <v>0</v>
      </c>
      <c r="L33" s="26">
        <v>20</v>
      </c>
      <c r="M33" s="26">
        <v>20</v>
      </c>
      <c r="N33" s="26">
        <v>6</v>
      </c>
      <c r="O33" s="26">
        <v>14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</row>
    <row r="34" spans="1:20" ht="12.75">
      <c r="A34" s="26" t="s">
        <v>65</v>
      </c>
      <c r="B34" s="26" t="s">
        <v>66</v>
      </c>
      <c r="C34" s="26">
        <v>6055</v>
      </c>
      <c r="D34" s="26">
        <v>4790</v>
      </c>
      <c r="E34" s="26">
        <v>4703</v>
      </c>
      <c r="F34" s="26">
        <v>87</v>
      </c>
      <c r="G34" s="26">
        <v>0</v>
      </c>
      <c r="H34" s="26">
        <v>87</v>
      </c>
      <c r="I34" s="26">
        <v>84</v>
      </c>
      <c r="J34" s="26">
        <v>2</v>
      </c>
      <c r="K34" s="26">
        <v>1</v>
      </c>
      <c r="L34" s="26">
        <v>11</v>
      </c>
      <c r="M34" s="26">
        <v>11</v>
      </c>
      <c r="N34" s="26">
        <v>4</v>
      </c>
      <c r="O34" s="26">
        <v>6</v>
      </c>
      <c r="P34" s="26">
        <v>1</v>
      </c>
      <c r="Q34" s="26">
        <v>0</v>
      </c>
      <c r="R34" s="26">
        <v>0</v>
      </c>
      <c r="S34" s="26">
        <v>0</v>
      </c>
      <c r="T34" s="26">
        <v>0</v>
      </c>
    </row>
    <row r="35" spans="1:20" ht="12.75">
      <c r="A35" s="26" t="s">
        <v>67</v>
      </c>
      <c r="B35" s="26" t="s">
        <v>68</v>
      </c>
      <c r="C35" s="26">
        <v>12232</v>
      </c>
      <c r="D35" s="26">
        <v>9525</v>
      </c>
      <c r="E35" s="26">
        <v>9437</v>
      </c>
      <c r="F35" s="26">
        <v>88</v>
      </c>
      <c r="G35" s="26">
        <v>0</v>
      </c>
      <c r="H35" s="26">
        <v>88</v>
      </c>
      <c r="I35" s="26">
        <v>88</v>
      </c>
      <c r="J35" s="26">
        <v>0</v>
      </c>
      <c r="K35" s="26">
        <v>0</v>
      </c>
      <c r="L35" s="26">
        <v>22</v>
      </c>
      <c r="M35" s="26">
        <v>22</v>
      </c>
      <c r="N35" s="26">
        <v>7</v>
      </c>
      <c r="O35" s="26">
        <v>15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</row>
    <row r="36" spans="1:20" ht="12.75">
      <c r="A36" s="26" t="s">
        <v>69</v>
      </c>
      <c r="B36" s="26" t="s">
        <v>70</v>
      </c>
      <c r="C36" s="26">
        <v>5012</v>
      </c>
      <c r="D36" s="26">
        <v>3883</v>
      </c>
      <c r="E36" s="26">
        <v>3852</v>
      </c>
      <c r="F36" s="26">
        <v>31</v>
      </c>
      <c r="G36" s="26">
        <v>0</v>
      </c>
      <c r="H36" s="26">
        <v>31</v>
      </c>
      <c r="I36" s="26">
        <v>29</v>
      </c>
      <c r="J36" s="26">
        <v>1</v>
      </c>
      <c r="K36" s="26">
        <v>1</v>
      </c>
      <c r="L36" s="26">
        <v>9</v>
      </c>
      <c r="M36" s="26">
        <v>9</v>
      </c>
      <c r="N36" s="26">
        <v>6</v>
      </c>
      <c r="O36" s="26">
        <v>2</v>
      </c>
      <c r="P36" s="26">
        <v>1</v>
      </c>
      <c r="Q36" s="26">
        <v>0</v>
      </c>
      <c r="R36" s="26">
        <v>0</v>
      </c>
      <c r="S36" s="26">
        <v>0</v>
      </c>
      <c r="T36" s="26">
        <v>0</v>
      </c>
    </row>
    <row r="37" spans="1:20" ht="12.75">
      <c r="A37" s="26" t="s">
        <v>71</v>
      </c>
      <c r="B37" s="26" t="s">
        <v>72</v>
      </c>
      <c r="C37" s="26">
        <v>6133</v>
      </c>
      <c r="D37" s="26">
        <v>4784</v>
      </c>
      <c r="E37" s="26">
        <v>4781</v>
      </c>
      <c r="F37" s="26">
        <v>3</v>
      </c>
      <c r="G37" s="26">
        <v>0</v>
      </c>
      <c r="H37" s="26">
        <v>3</v>
      </c>
      <c r="I37" s="26">
        <v>3</v>
      </c>
      <c r="J37" s="26">
        <v>0</v>
      </c>
      <c r="K37" s="26">
        <v>0</v>
      </c>
      <c r="L37" s="26">
        <v>20</v>
      </c>
      <c r="M37" s="26">
        <v>20</v>
      </c>
      <c r="N37" s="26">
        <v>4</v>
      </c>
      <c r="O37" s="26">
        <v>16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</row>
    <row r="38" spans="1:20" ht="12.75">
      <c r="A38" s="26" t="s">
        <v>73</v>
      </c>
      <c r="B38" s="26" t="s">
        <v>74</v>
      </c>
      <c r="C38" s="26">
        <v>5578</v>
      </c>
      <c r="D38" s="26">
        <v>4374</v>
      </c>
      <c r="E38" s="26">
        <v>4357</v>
      </c>
      <c r="F38" s="26">
        <v>17</v>
      </c>
      <c r="G38" s="26">
        <v>0</v>
      </c>
      <c r="H38" s="26">
        <v>17</v>
      </c>
      <c r="I38" s="26">
        <v>17</v>
      </c>
      <c r="J38" s="26">
        <v>0</v>
      </c>
      <c r="K38" s="26">
        <v>0</v>
      </c>
      <c r="L38" s="26">
        <v>6</v>
      </c>
      <c r="M38" s="26">
        <v>6</v>
      </c>
      <c r="N38" s="26">
        <v>2</v>
      </c>
      <c r="O38" s="26">
        <v>4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</row>
    <row r="39" spans="1:20" ht="12.75">
      <c r="A39" s="26" t="s">
        <v>75</v>
      </c>
      <c r="B39" s="26" t="s">
        <v>76</v>
      </c>
      <c r="C39" s="26">
        <v>12916</v>
      </c>
      <c r="D39" s="26">
        <v>9932</v>
      </c>
      <c r="E39" s="26">
        <v>9905</v>
      </c>
      <c r="F39" s="26">
        <v>27</v>
      </c>
      <c r="G39" s="26">
        <v>0</v>
      </c>
      <c r="H39" s="26">
        <v>27</v>
      </c>
      <c r="I39" s="26">
        <v>23</v>
      </c>
      <c r="J39" s="26">
        <v>3</v>
      </c>
      <c r="K39" s="26">
        <v>1</v>
      </c>
      <c r="L39" s="26">
        <v>33</v>
      </c>
      <c r="M39" s="26">
        <v>33</v>
      </c>
      <c r="N39" s="26">
        <v>11</v>
      </c>
      <c r="O39" s="26">
        <v>21</v>
      </c>
      <c r="P39" s="26">
        <v>1</v>
      </c>
      <c r="Q39" s="26">
        <v>0</v>
      </c>
      <c r="R39" s="26">
        <v>0</v>
      </c>
      <c r="S39" s="26">
        <v>0</v>
      </c>
      <c r="T39" s="26">
        <v>0</v>
      </c>
    </row>
    <row r="40" spans="1:20" ht="12.75">
      <c r="A40" s="26" t="s">
        <v>77</v>
      </c>
      <c r="B40" s="26" t="s">
        <v>78</v>
      </c>
      <c r="C40" s="26">
        <v>8627</v>
      </c>
      <c r="D40" s="26">
        <v>6902</v>
      </c>
      <c r="E40" s="26">
        <v>6892</v>
      </c>
      <c r="F40" s="26">
        <v>10</v>
      </c>
      <c r="G40" s="26">
        <v>0</v>
      </c>
      <c r="H40" s="26">
        <v>10</v>
      </c>
      <c r="I40" s="26">
        <v>10</v>
      </c>
      <c r="J40" s="26">
        <v>0</v>
      </c>
      <c r="K40" s="26">
        <v>0</v>
      </c>
      <c r="L40" s="26">
        <v>18</v>
      </c>
      <c r="M40" s="26">
        <v>18</v>
      </c>
      <c r="N40" s="26">
        <v>6</v>
      </c>
      <c r="O40" s="26">
        <v>12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</row>
    <row r="41" spans="1:20" ht="12.75">
      <c r="A41" s="26" t="s">
        <v>79</v>
      </c>
      <c r="B41" s="26" t="s">
        <v>80</v>
      </c>
      <c r="C41" s="26">
        <v>6972</v>
      </c>
      <c r="D41" s="26">
        <v>5471</v>
      </c>
      <c r="E41" s="26">
        <v>5431</v>
      </c>
      <c r="F41" s="26">
        <v>40</v>
      </c>
      <c r="G41" s="26">
        <v>0</v>
      </c>
      <c r="H41" s="26">
        <v>40</v>
      </c>
      <c r="I41" s="26">
        <v>40</v>
      </c>
      <c r="J41" s="26">
        <v>0</v>
      </c>
      <c r="K41" s="26">
        <v>0</v>
      </c>
      <c r="L41" s="26">
        <v>43</v>
      </c>
      <c r="M41" s="26">
        <v>43</v>
      </c>
      <c r="N41" s="26">
        <v>37</v>
      </c>
      <c r="O41" s="26">
        <v>6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</row>
    <row r="42" spans="1:20" ht="12.75">
      <c r="A42" s="26" t="s">
        <v>81</v>
      </c>
      <c r="B42" s="26" t="s">
        <v>82</v>
      </c>
      <c r="C42" s="26">
        <v>6333</v>
      </c>
      <c r="D42" s="26">
        <v>4919</v>
      </c>
      <c r="E42" s="26">
        <v>4871</v>
      </c>
      <c r="F42" s="26">
        <v>48</v>
      </c>
      <c r="G42" s="26">
        <v>0</v>
      </c>
      <c r="H42" s="26">
        <v>48</v>
      </c>
      <c r="I42" s="26">
        <v>46</v>
      </c>
      <c r="J42" s="26">
        <v>0</v>
      </c>
      <c r="K42" s="26">
        <v>2</v>
      </c>
      <c r="L42" s="26">
        <v>12</v>
      </c>
      <c r="M42" s="26">
        <v>12</v>
      </c>
      <c r="N42" s="26">
        <v>5</v>
      </c>
      <c r="O42" s="26">
        <v>5</v>
      </c>
      <c r="P42" s="26">
        <v>2</v>
      </c>
      <c r="Q42" s="26">
        <v>0</v>
      </c>
      <c r="R42" s="26">
        <v>0</v>
      </c>
      <c r="S42" s="26">
        <v>0</v>
      </c>
      <c r="T42" s="26">
        <v>0</v>
      </c>
    </row>
    <row r="43" spans="1:20" ht="12.75">
      <c r="A43" s="26" t="s">
        <v>83</v>
      </c>
      <c r="B43" s="26" t="s">
        <v>84</v>
      </c>
      <c r="C43" s="26">
        <v>18167</v>
      </c>
      <c r="D43" s="26">
        <v>14712</v>
      </c>
      <c r="E43" s="26">
        <v>14607</v>
      </c>
      <c r="F43" s="26">
        <v>105</v>
      </c>
      <c r="G43" s="26">
        <v>0</v>
      </c>
      <c r="H43" s="26">
        <v>105</v>
      </c>
      <c r="I43" s="26">
        <v>98</v>
      </c>
      <c r="J43" s="26">
        <v>0</v>
      </c>
      <c r="K43" s="26">
        <v>7</v>
      </c>
      <c r="L43" s="26">
        <v>84</v>
      </c>
      <c r="M43" s="26">
        <v>84</v>
      </c>
      <c r="N43" s="26">
        <v>19</v>
      </c>
      <c r="O43" s="26">
        <v>58</v>
      </c>
      <c r="P43" s="26">
        <v>7</v>
      </c>
      <c r="Q43" s="26">
        <v>0</v>
      </c>
      <c r="R43" s="26">
        <v>0</v>
      </c>
      <c r="S43" s="26">
        <v>0</v>
      </c>
      <c r="T43" s="26">
        <v>0</v>
      </c>
    </row>
    <row r="44" spans="1:20" s="32" customFormat="1" ht="12.75">
      <c r="A44" s="27"/>
      <c r="B44" s="27" t="s">
        <v>157</v>
      </c>
      <c r="C44" s="27">
        <f>SUM(C31:C43)</f>
        <v>140382</v>
      </c>
      <c r="D44" s="27">
        <f aca="true" t="shared" si="1" ref="D44:T44">SUM(D31:D43)</f>
        <v>110845</v>
      </c>
      <c r="E44" s="27">
        <f t="shared" si="1"/>
        <v>110195</v>
      </c>
      <c r="F44" s="27">
        <f t="shared" si="1"/>
        <v>650</v>
      </c>
      <c r="G44" s="27">
        <f t="shared" si="1"/>
        <v>0</v>
      </c>
      <c r="H44" s="27">
        <f t="shared" si="1"/>
        <v>650</v>
      </c>
      <c r="I44" s="27">
        <f t="shared" si="1"/>
        <v>610</v>
      </c>
      <c r="J44" s="27">
        <f t="shared" si="1"/>
        <v>27</v>
      </c>
      <c r="K44" s="27">
        <f t="shared" si="1"/>
        <v>13</v>
      </c>
      <c r="L44" s="27">
        <f t="shared" si="1"/>
        <v>543</v>
      </c>
      <c r="M44" s="27">
        <f t="shared" si="1"/>
        <v>543</v>
      </c>
      <c r="N44" s="27">
        <f t="shared" si="1"/>
        <v>261</v>
      </c>
      <c r="O44" s="27">
        <f t="shared" si="1"/>
        <v>269</v>
      </c>
      <c r="P44" s="27">
        <f t="shared" si="1"/>
        <v>13</v>
      </c>
      <c r="Q44" s="27">
        <f t="shared" si="1"/>
        <v>0</v>
      </c>
      <c r="R44" s="27">
        <f t="shared" si="1"/>
        <v>0</v>
      </c>
      <c r="S44" s="27">
        <f t="shared" si="1"/>
        <v>0</v>
      </c>
      <c r="T44" s="27">
        <f t="shared" si="1"/>
        <v>0</v>
      </c>
    </row>
    <row r="45" spans="1:20" ht="12.75">
      <c r="A45" s="26">
        <v>142600</v>
      </c>
      <c r="B45" s="31" t="s">
        <v>160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spans="1:20" ht="12.75">
      <c r="A46" s="26" t="s">
        <v>85</v>
      </c>
      <c r="B46" s="26" t="s">
        <v>86</v>
      </c>
      <c r="C46" s="26">
        <v>2717</v>
      </c>
      <c r="D46" s="26">
        <v>2051</v>
      </c>
      <c r="E46" s="26">
        <v>2038</v>
      </c>
      <c r="F46" s="26">
        <v>13</v>
      </c>
      <c r="G46" s="26">
        <v>0</v>
      </c>
      <c r="H46" s="26">
        <v>13</v>
      </c>
      <c r="I46" s="26">
        <v>13</v>
      </c>
      <c r="J46" s="26">
        <v>0</v>
      </c>
      <c r="K46" s="26">
        <v>0</v>
      </c>
      <c r="L46" s="26">
        <v>13</v>
      </c>
      <c r="M46" s="26">
        <v>13</v>
      </c>
      <c r="N46" s="26">
        <v>9</v>
      </c>
      <c r="O46" s="26">
        <v>4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</row>
    <row r="47" spans="1:20" ht="12.75">
      <c r="A47" s="26" t="s">
        <v>87</v>
      </c>
      <c r="B47" s="26" t="s">
        <v>88</v>
      </c>
      <c r="C47" s="26">
        <v>3137</v>
      </c>
      <c r="D47" s="26">
        <v>2517</v>
      </c>
      <c r="E47" s="26">
        <v>2493</v>
      </c>
      <c r="F47" s="26">
        <v>24</v>
      </c>
      <c r="G47" s="26">
        <v>0</v>
      </c>
      <c r="H47" s="26">
        <v>24</v>
      </c>
      <c r="I47" s="26">
        <v>24</v>
      </c>
      <c r="J47" s="26">
        <v>0</v>
      </c>
      <c r="K47" s="26">
        <v>0</v>
      </c>
      <c r="L47" s="26">
        <v>12</v>
      </c>
      <c r="M47" s="26">
        <v>12</v>
      </c>
      <c r="N47" s="26">
        <v>7</v>
      </c>
      <c r="O47" s="26">
        <v>5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</row>
    <row r="48" spans="1:20" ht="12.75">
      <c r="A48" s="26" t="s">
        <v>89</v>
      </c>
      <c r="B48" s="26" t="s">
        <v>90</v>
      </c>
      <c r="C48" s="26">
        <v>8577</v>
      </c>
      <c r="D48" s="26">
        <v>6576</v>
      </c>
      <c r="E48" s="26">
        <v>6560</v>
      </c>
      <c r="F48" s="26">
        <v>16</v>
      </c>
      <c r="G48" s="26">
        <v>0</v>
      </c>
      <c r="H48" s="26">
        <v>16</v>
      </c>
      <c r="I48" s="26">
        <v>15</v>
      </c>
      <c r="J48" s="26">
        <v>1</v>
      </c>
      <c r="K48" s="26">
        <v>0</v>
      </c>
      <c r="L48" s="26">
        <v>26</v>
      </c>
      <c r="M48" s="26">
        <v>26</v>
      </c>
      <c r="N48" s="26">
        <v>16</v>
      </c>
      <c r="O48" s="26">
        <v>10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</row>
    <row r="49" spans="1:20" ht="12.75">
      <c r="A49" s="26" t="s">
        <v>91</v>
      </c>
      <c r="B49" s="26" t="s">
        <v>92</v>
      </c>
      <c r="C49" s="26">
        <v>5283</v>
      </c>
      <c r="D49" s="26">
        <v>3984</v>
      </c>
      <c r="E49" s="26">
        <v>3966</v>
      </c>
      <c r="F49" s="26">
        <v>18</v>
      </c>
      <c r="G49" s="26">
        <v>0</v>
      </c>
      <c r="H49" s="26">
        <v>18</v>
      </c>
      <c r="I49" s="26">
        <v>18</v>
      </c>
      <c r="J49" s="26">
        <v>0</v>
      </c>
      <c r="K49" s="26">
        <v>0</v>
      </c>
      <c r="L49" s="26">
        <v>12</v>
      </c>
      <c r="M49" s="26">
        <v>12</v>
      </c>
      <c r="N49" s="26">
        <v>7</v>
      </c>
      <c r="O49" s="26">
        <v>5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</row>
    <row r="50" spans="1:20" ht="12.75">
      <c r="A50" s="26" t="s">
        <v>93</v>
      </c>
      <c r="B50" s="26" t="s">
        <v>94</v>
      </c>
      <c r="C50" s="26">
        <v>6365</v>
      </c>
      <c r="D50" s="26">
        <v>4992</v>
      </c>
      <c r="E50" s="26">
        <v>4978</v>
      </c>
      <c r="F50" s="26">
        <v>14</v>
      </c>
      <c r="G50" s="26">
        <v>0</v>
      </c>
      <c r="H50" s="26">
        <v>14</v>
      </c>
      <c r="I50" s="26">
        <v>14</v>
      </c>
      <c r="J50" s="26">
        <v>0</v>
      </c>
      <c r="K50" s="26">
        <v>0</v>
      </c>
      <c r="L50" s="26">
        <v>23</v>
      </c>
      <c r="M50" s="26">
        <v>23</v>
      </c>
      <c r="N50" s="26">
        <v>14</v>
      </c>
      <c r="O50" s="26">
        <v>9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</row>
    <row r="51" spans="1:20" ht="12.75">
      <c r="A51" s="26" t="s">
        <v>95</v>
      </c>
      <c r="B51" s="26" t="s">
        <v>96</v>
      </c>
      <c r="C51" s="26">
        <v>2830</v>
      </c>
      <c r="D51" s="26">
        <v>2148</v>
      </c>
      <c r="E51" s="26">
        <v>2140</v>
      </c>
      <c r="F51" s="26">
        <v>8</v>
      </c>
      <c r="G51" s="26">
        <v>0</v>
      </c>
      <c r="H51" s="26">
        <v>8</v>
      </c>
      <c r="I51" s="26">
        <v>8</v>
      </c>
      <c r="J51" s="26">
        <v>0</v>
      </c>
      <c r="K51" s="26">
        <v>0</v>
      </c>
      <c r="L51" s="26">
        <v>12</v>
      </c>
      <c r="M51" s="26">
        <v>12</v>
      </c>
      <c r="N51" s="26">
        <v>6</v>
      </c>
      <c r="O51" s="26">
        <v>6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</row>
    <row r="52" spans="1:20" ht="12.75">
      <c r="A52" s="26" t="s">
        <v>97</v>
      </c>
      <c r="B52" s="26" t="s">
        <v>98</v>
      </c>
      <c r="C52" s="26">
        <v>3763</v>
      </c>
      <c r="D52" s="26">
        <v>2975</v>
      </c>
      <c r="E52" s="26">
        <v>2959</v>
      </c>
      <c r="F52" s="26">
        <v>16</v>
      </c>
      <c r="G52" s="26">
        <v>0</v>
      </c>
      <c r="H52" s="26">
        <v>16</v>
      </c>
      <c r="I52" s="26">
        <v>16</v>
      </c>
      <c r="J52" s="26">
        <v>0</v>
      </c>
      <c r="K52" s="26">
        <v>0</v>
      </c>
      <c r="L52" s="26">
        <v>8</v>
      </c>
      <c r="M52" s="26">
        <v>8</v>
      </c>
      <c r="N52" s="26">
        <v>6</v>
      </c>
      <c r="O52" s="26">
        <v>2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</row>
    <row r="53" spans="1:20" ht="12.75">
      <c r="A53" s="26" t="s">
        <v>99</v>
      </c>
      <c r="B53" s="26" t="s">
        <v>100</v>
      </c>
      <c r="C53" s="26">
        <v>15981</v>
      </c>
      <c r="D53" s="26">
        <v>12232</v>
      </c>
      <c r="E53" s="26">
        <v>12219</v>
      </c>
      <c r="F53" s="26">
        <v>13</v>
      </c>
      <c r="G53" s="26">
        <v>0</v>
      </c>
      <c r="H53" s="26">
        <v>13</v>
      </c>
      <c r="I53" s="26">
        <v>13</v>
      </c>
      <c r="J53" s="26">
        <v>0</v>
      </c>
      <c r="K53" s="26">
        <v>0</v>
      </c>
      <c r="L53" s="26">
        <v>40</v>
      </c>
      <c r="M53" s="26">
        <v>40</v>
      </c>
      <c r="N53" s="26">
        <v>22</v>
      </c>
      <c r="O53" s="26">
        <v>18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</row>
    <row r="54" spans="1:20" ht="12.75">
      <c r="A54" s="26" t="s">
        <v>101</v>
      </c>
      <c r="B54" s="26" t="s">
        <v>102</v>
      </c>
      <c r="C54" s="26">
        <v>7362</v>
      </c>
      <c r="D54" s="26">
        <v>5483</v>
      </c>
      <c r="E54" s="26">
        <v>5465</v>
      </c>
      <c r="F54" s="26">
        <v>18</v>
      </c>
      <c r="G54" s="26">
        <v>0</v>
      </c>
      <c r="H54" s="26">
        <v>18</v>
      </c>
      <c r="I54" s="26">
        <v>18</v>
      </c>
      <c r="J54" s="26">
        <v>0</v>
      </c>
      <c r="K54" s="26">
        <v>0</v>
      </c>
      <c r="L54" s="26">
        <v>8</v>
      </c>
      <c r="M54" s="26">
        <v>8</v>
      </c>
      <c r="N54" s="26">
        <v>3</v>
      </c>
      <c r="O54" s="26">
        <v>5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</row>
    <row r="55" spans="1:20" ht="12.75">
      <c r="A55" s="26" t="s">
        <v>103</v>
      </c>
      <c r="B55" s="26" t="s">
        <v>104</v>
      </c>
      <c r="C55" s="26">
        <v>4748</v>
      </c>
      <c r="D55" s="26">
        <v>3720</v>
      </c>
      <c r="E55" s="26">
        <v>3703</v>
      </c>
      <c r="F55" s="26">
        <v>17</v>
      </c>
      <c r="G55" s="26">
        <v>0</v>
      </c>
      <c r="H55" s="26">
        <v>17</v>
      </c>
      <c r="I55" s="26">
        <v>17</v>
      </c>
      <c r="J55" s="26">
        <v>0</v>
      </c>
      <c r="K55" s="26">
        <v>0</v>
      </c>
      <c r="L55" s="26">
        <v>9</v>
      </c>
      <c r="M55" s="26">
        <v>9</v>
      </c>
      <c r="N55" s="26">
        <v>7</v>
      </c>
      <c r="O55" s="26">
        <v>2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</row>
    <row r="56" spans="1:20" ht="12.75">
      <c r="A56" s="26" t="s">
        <v>105</v>
      </c>
      <c r="B56" s="26" t="s">
        <v>106</v>
      </c>
      <c r="C56" s="26">
        <v>6000</v>
      </c>
      <c r="D56" s="26">
        <v>4363</v>
      </c>
      <c r="E56" s="26">
        <v>4352</v>
      </c>
      <c r="F56" s="26">
        <v>11</v>
      </c>
      <c r="G56" s="26">
        <v>0</v>
      </c>
      <c r="H56" s="26">
        <v>11</v>
      </c>
      <c r="I56" s="26">
        <v>11</v>
      </c>
      <c r="J56" s="26">
        <v>0</v>
      </c>
      <c r="K56" s="26">
        <v>0</v>
      </c>
      <c r="L56" s="26">
        <v>13</v>
      </c>
      <c r="M56" s="26">
        <v>13</v>
      </c>
      <c r="N56" s="26">
        <v>9</v>
      </c>
      <c r="O56" s="26">
        <v>4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</row>
    <row r="57" spans="1:20" ht="12.75">
      <c r="A57" s="26" t="s">
        <v>107</v>
      </c>
      <c r="B57" s="26" t="s">
        <v>108</v>
      </c>
      <c r="C57" s="26">
        <v>4895</v>
      </c>
      <c r="D57" s="26">
        <v>3815</v>
      </c>
      <c r="E57" s="26">
        <v>3800</v>
      </c>
      <c r="F57" s="26">
        <v>15</v>
      </c>
      <c r="G57" s="26">
        <v>0</v>
      </c>
      <c r="H57" s="26">
        <v>15</v>
      </c>
      <c r="I57" s="26">
        <v>15</v>
      </c>
      <c r="J57" s="26">
        <v>0</v>
      </c>
      <c r="K57" s="26">
        <v>0</v>
      </c>
      <c r="L57" s="26">
        <v>15</v>
      </c>
      <c r="M57" s="26">
        <v>15</v>
      </c>
      <c r="N57" s="26">
        <v>4</v>
      </c>
      <c r="O57" s="26">
        <v>11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</row>
    <row r="58" spans="1:20" ht="12.75">
      <c r="A58" s="26" t="s">
        <v>109</v>
      </c>
      <c r="B58" s="26" t="s">
        <v>110</v>
      </c>
      <c r="C58" s="26">
        <v>10246</v>
      </c>
      <c r="D58" s="26">
        <v>7641</v>
      </c>
      <c r="E58" s="26">
        <v>7634</v>
      </c>
      <c r="F58" s="26">
        <v>7</v>
      </c>
      <c r="G58" s="26">
        <v>0</v>
      </c>
      <c r="H58" s="26">
        <v>7</v>
      </c>
      <c r="I58" s="26">
        <v>7</v>
      </c>
      <c r="J58" s="26">
        <v>0</v>
      </c>
      <c r="K58" s="26">
        <v>0</v>
      </c>
      <c r="L58" s="26">
        <v>19</v>
      </c>
      <c r="M58" s="26">
        <v>19</v>
      </c>
      <c r="N58" s="26">
        <v>12</v>
      </c>
      <c r="O58" s="26">
        <v>7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</row>
    <row r="59" spans="1:20" s="32" customFormat="1" ht="12.75">
      <c r="A59" s="27"/>
      <c r="B59" s="27" t="s">
        <v>157</v>
      </c>
      <c r="C59" s="27">
        <f>SUM(C46:C58)</f>
        <v>81904</v>
      </c>
      <c r="D59" s="27">
        <f aca="true" t="shared" si="2" ref="D59:T59">SUM(D46:D58)</f>
        <v>62497</v>
      </c>
      <c r="E59" s="27">
        <f t="shared" si="2"/>
        <v>62307</v>
      </c>
      <c r="F59" s="27">
        <f t="shared" si="2"/>
        <v>190</v>
      </c>
      <c r="G59" s="27">
        <f t="shared" si="2"/>
        <v>0</v>
      </c>
      <c r="H59" s="27">
        <f t="shared" si="2"/>
        <v>190</v>
      </c>
      <c r="I59" s="27">
        <f t="shared" si="2"/>
        <v>189</v>
      </c>
      <c r="J59" s="27">
        <f t="shared" si="2"/>
        <v>1</v>
      </c>
      <c r="K59" s="27">
        <f t="shared" si="2"/>
        <v>0</v>
      </c>
      <c r="L59" s="27">
        <f t="shared" si="2"/>
        <v>210</v>
      </c>
      <c r="M59" s="27">
        <f t="shared" si="2"/>
        <v>210</v>
      </c>
      <c r="N59" s="27">
        <f t="shared" si="2"/>
        <v>122</v>
      </c>
      <c r="O59" s="27">
        <f t="shared" si="2"/>
        <v>88</v>
      </c>
      <c r="P59" s="27">
        <f t="shared" si="2"/>
        <v>0</v>
      </c>
      <c r="Q59" s="27">
        <f t="shared" si="2"/>
        <v>0</v>
      </c>
      <c r="R59" s="27">
        <f t="shared" si="2"/>
        <v>0</v>
      </c>
      <c r="S59" s="27">
        <f t="shared" si="2"/>
        <v>0</v>
      </c>
      <c r="T59" s="27">
        <f t="shared" si="2"/>
        <v>0</v>
      </c>
    </row>
    <row r="60" spans="1:20" ht="12.75">
      <c r="A60" s="26">
        <v>142900</v>
      </c>
      <c r="B60" s="31" t="s">
        <v>161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1" spans="1:20" ht="12.75">
      <c r="A61" s="26" t="s">
        <v>111</v>
      </c>
      <c r="B61" s="26" t="s">
        <v>112</v>
      </c>
      <c r="C61" s="26">
        <v>18886</v>
      </c>
      <c r="D61" s="26">
        <v>15047</v>
      </c>
      <c r="E61" s="26">
        <v>15003</v>
      </c>
      <c r="F61" s="26">
        <v>44</v>
      </c>
      <c r="G61" s="26">
        <v>0</v>
      </c>
      <c r="H61" s="26">
        <v>44</v>
      </c>
      <c r="I61" s="26">
        <v>27</v>
      </c>
      <c r="J61" s="26">
        <v>13</v>
      </c>
      <c r="K61" s="26">
        <v>4</v>
      </c>
      <c r="L61" s="26">
        <v>86</v>
      </c>
      <c r="M61" s="26">
        <v>86</v>
      </c>
      <c r="N61" s="26">
        <v>11</v>
      </c>
      <c r="O61" s="26">
        <v>71</v>
      </c>
      <c r="P61" s="26">
        <v>4</v>
      </c>
      <c r="Q61" s="26">
        <v>0</v>
      </c>
      <c r="R61" s="26">
        <v>0</v>
      </c>
      <c r="S61" s="26">
        <v>0</v>
      </c>
      <c r="T61" s="26">
        <v>0</v>
      </c>
    </row>
    <row r="62" spans="1:20" ht="12.75">
      <c r="A62" s="26" t="s">
        <v>113</v>
      </c>
      <c r="B62" s="26" t="s">
        <v>114</v>
      </c>
      <c r="C62" s="26">
        <v>3944</v>
      </c>
      <c r="D62" s="26">
        <v>3058</v>
      </c>
      <c r="E62" s="26">
        <v>3043</v>
      </c>
      <c r="F62" s="26">
        <v>15</v>
      </c>
      <c r="G62" s="26">
        <v>0</v>
      </c>
      <c r="H62" s="26">
        <v>15</v>
      </c>
      <c r="I62" s="26">
        <v>15</v>
      </c>
      <c r="J62" s="26">
        <v>0</v>
      </c>
      <c r="K62" s="26">
        <v>0</v>
      </c>
      <c r="L62" s="26">
        <v>14</v>
      </c>
      <c r="M62" s="26">
        <v>14</v>
      </c>
      <c r="N62" s="26">
        <v>11</v>
      </c>
      <c r="O62" s="26">
        <v>3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</row>
    <row r="63" spans="1:20" ht="12.75">
      <c r="A63" s="26" t="s">
        <v>115</v>
      </c>
      <c r="B63" s="26" t="s">
        <v>116</v>
      </c>
      <c r="C63" s="26">
        <v>2645</v>
      </c>
      <c r="D63" s="26">
        <v>2110</v>
      </c>
      <c r="E63" s="26">
        <v>2100</v>
      </c>
      <c r="F63" s="26">
        <v>10</v>
      </c>
      <c r="G63" s="26">
        <v>0</v>
      </c>
      <c r="H63" s="26">
        <v>10</v>
      </c>
      <c r="I63" s="26">
        <v>9</v>
      </c>
      <c r="J63" s="26">
        <v>1</v>
      </c>
      <c r="K63" s="26">
        <v>0</v>
      </c>
      <c r="L63" s="26">
        <v>10</v>
      </c>
      <c r="M63" s="26">
        <v>10</v>
      </c>
      <c r="N63" s="26">
        <v>3</v>
      </c>
      <c r="O63" s="26">
        <v>7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</row>
    <row r="64" spans="1:20" ht="12.75">
      <c r="A64" s="26" t="s">
        <v>117</v>
      </c>
      <c r="B64" s="26" t="s">
        <v>118</v>
      </c>
      <c r="C64" s="26">
        <v>5135</v>
      </c>
      <c r="D64" s="26">
        <v>4089</v>
      </c>
      <c r="E64" s="26">
        <v>4069</v>
      </c>
      <c r="F64" s="26">
        <v>20</v>
      </c>
      <c r="G64" s="26">
        <v>0</v>
      </c>
      <c r="H64" s="26">
        <v>20</v>
      </c>
      <c r="I64" s="26">
        <v>18</v>
      </c>
      <c r="J64" s="26">
        <v>2</v>
      </c>
      <c r="K64" s="26">
        <v>0</v>
      </c>
      <c r="L64" s="26">
        <v>39</v>
      </c>
      <c r="M64" s="26">
        <v>39</v>
      </c>
      <c r="N64" s="26">
        <v>28</v>
      </c>
      <c r="O64" s="26">
        <v>11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</row>
    <row r="65" spans="1:20" ht="12.75">
      <c r="A65" s="26" t="s">
        <v>119</v>
      </c>
      <c r="B65" s="26" t="s">
        <v>120</v>
      </c>
      <c r="C65" s="26">
        <v>7088</v>
      </c>
      <c r="D65" s="26">
        <v>5593</v>
      </c>
      <c r="E65" s="26">
        <v>5566</v>
      </c>
      <c r="F65" s="26">
        <v>27</v>
      </c>
      <c r="G65" s="26">
        <v>0</v>
      </c>
      <c r="H65" s="26">
        <v>27</v>
      </c>
      <c r="I65" s="26">
        <v>23</v>
      </c>
      <c r="J65" s="26">
        <v>4</v>
      </c>
      <c r="K65" s="26">
        <v>0</v>
      </c>
      <c r="L65" s="26">
        <v>23</v>
      </c>
      <c r="M65" s="26">
        <v>23</v>
      </c>
      <c r="N65" s="26">
        <v>13</v>
      </c>
      <c r="O65" s="26">
        <v>10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</row>
    <row r="66" spans="1:20" ht="12.75">
      <c r="A66" s="26" t="s">
        <v>121</v>
      </c>
      <c r="B66" s="26" t="s">
        <v>122</v>
      </c>
      <c r="C66" s="26">
        <v>6056</v>
      </c>
      <c r="D66" s="26">
        <v>4763</v>
      </c>
      <c r="E66" s="26">
        <v>4739</v>
      </c>
      <c r="F66" s="26">
        <v>24</v>
      </c>
      <c r="G66" s="26">
        <v>0</v>
      </c>
      <c r="H66" s="26">
        <v>24</v>
      </c>
      <c r="I66" s="26">
        <v>18</v>
      </c>
      <c r="J66" s="26">
        <v>0</v>
      </c>
      <c r="K66" s="26">
        <v>6</v>
      </c>
      <c r="L66" s="26">
        <v>23</v>
      </c>
      <c r="M66" s="26">
        <v>23</v>
      </c>
      <c r="N66" s="26">
        <v>7</v>
      </c>
      <c r="O66" s="26">
        <v>10</v>
      </c>
      <c r="P66" s="26">
        <v>6</v>
      </c>
      <c r="Q66" s="26">
        <v>0</v>
      </c>
      <c r="R66" s="26">
        <v>0</v>
      </c>
      <c r="S66" s="26">
        <v>0</v>
      </c>
      <c r="T66" s="26">
        <v>0</v>
      </c>
    </row>
    <row r="67" spans="1:20" ht="12.75">
      <c r="A67" s="26" t="s">
        <v>123</v>
      </c>
      <c r="B67" s="26" t="s">
        <v>124</v>
      </c>
      <c r="C67" s="26">
        <v>4139</v>
      </c>
      <c r="D67" s="26">
        <v>3304</v>
      </c>
      <c r="E67" s="26">
        <v>3300</v>
      </c>
      <c r="F67" s="26">
        <v>4</v>
      </c>
      <c r="G67" s="26">
        <v>0</v>
      </c>
      <c r="H67" s="26">
        <v>4</v>
      </c>
      <c r="I67" s="26">
        <v>4</v>
      </c>
      <c r="J67" s="26">
        <v>0</v>
      </c>
      <c r="K67" s="26">
        <v>0</v>
      </c>
      <c r="L67" s="26">
        <v>5</v>
      </c>
      <c r="M67" s="26">
        <v>5</v>
      </c>
      <c r="N67" s="26">
        <v>1</v>
      </c>
      <c r="O67" s="26">
        <v>4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</row>
    <row r="68" spans="1:20" ht="12.75">
      <c r="A68" s="26" t="s">
        <v>125</v>
      </c>
      <c r="B68" s="26" t="s">
        <v>126</v>
      </c>
      <c r="C68" s="26">
        <v>6359</v>
      </c>
      <c r="D68" s="26">
        <v>4982</v>
      </c>
      <c r="E68" s="26">
        <v>4973</v>
      </c>
      <c r="F68" s="26">
        <v>9</v>
      </c>
      <c r="G68" s="26">
        <v>0</v>
      </c>
      <c r="H68" s="26">
        <v>9</v>
      </c>
      <c r="I68" s="26">
        <v>9</v>
      </c>
      <c r="J68" s="26">
        <v>0</v>
      </c>
      <c r="K68" s="26">
        <v>0</v>
      </c>
      <c r="L68" s="26">
        <v>26</v>
      </c>
      <c r="M68" s="26">
        <v>26</v>
      </c>
      <c r="N68" s="26">
        <v>11</v>
      </c>
      <c r="O68" s="26">
        <v>15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</row>
    <row r="69" spans="1:20" ht="12.75">
      <c r="A69" s="26" t="s">
        <v>127</v>
      </c>
      <c r="B69" s="26" t="s">
        <v>128</v>
      </c>
      <c r="C69" s="26">
        <v>4815</v>
      </c>
      <c r="D69" s="26">
        <v>3896</v>
      </c>
      <c r="E69" s="26">
        <v>3879</v>
      </c>
      <c r="F69" s="26">
        <v>17</v>
      </c>
      <c r="G69" s="26">
        <v>0</v>
      </c>
      <c r="H69" s="26">
        <v>17</v>
      </c>
      <c r="I69" s="26">
        <v>17</v>
      </c>
      <c r="J69" s="26">
        <v>0</v>
      </c>
      <c r="K69" s="26">
        <v>0</v>
      </c>
      <c r="L69" s="26">
        <v>19</v>
      </c>
      <c r="M69" s="26">
        <v>19</v>
      </c>
      <c r="N69" s="26">
        <v>2</v>
      </c>
      <c r="O69" s="26">
        <v>17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</row>
    <row r="70" spans="1:20" s="32" customFormat="1" ht="12.75">
      <c r="A70" s="27"/>
      <c r="B70" s="27" t="s">
        <v>157</v>
      </c>
      <c r="C70" s="27">
        <f>SUM(C61:C69)</f>
        <v>59067</v>
      </c>
      <c r="D70" s="27">
        <f aca="true" t="shared" si="3" ref="D70:T70">SUM(D61:D69)</f>
        <v>46842</v>
      </c>
      <c r="E70" s="27">
        <f t="shared" si="3"/>
        <v>46672</v>
      </c>
      <c r="F70" s="27">
        <f t="shared" si="3"/>
        <v>170</v>
      </c>
      <c r="G70" s="27">
        <f t="shared" si="3"/>
        <v>0</v>
      </c>
      <c r="H70" s="27">
        <f t="shared" si="3"/>
        <v>170</v>
      </c>
      <c r="I70" s="27">
        <f t="shared" si="3"/>
        <v>140</v>
      </c>
      <c r="J70" s="27">
        <f t="shared" si="3"/>
        <v>20</v>
      </c>
      <c r="K70" s="27">
        <f t="shared" si="3"/>
        <v>10</v>
      </c>
      <c r="L70" s="27">
        <f t="shared" si="3"/>
        <v>245</v>
      </c>
      <c r="M70" s="27">
        <f t="shared" si="3"/>
        <v>245</v>
      </c>
      <c r="N70" s="27">
        <f t="shared" si="3"/>
        <v>87</v>
      </c>
      <c r="O70" s="27">
        <f t="shared" si="3"/>
        <v>148</v>
      </c>
      <c r="P70" s="27">
        <f t="shared" si="3"/>
        <v>10</v>
      </c>
      <c r="Q70" s="27">
        <f t="shared" si="3"/>
        <v>0</v>
      </c>
      <c r="R70" s="27">
        <f t="shared" si="3"/>
        <v>0</v>
      </c>
      <c r="S70" s="27">
        <f t="shared" si="3"/>
        <v>0</v>
      </c>
      <c r="T70" s="27">
        <f t="shared" si="3"/>
        <v>0</v>
      </c>
    </row>
    <row r="71" spans="1:20" ht="12.75">
      <c r="A71" s="26">
        <v>143300</v>
      </c>
      <c r="B71" s="31" t="s">
        <v>162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:20" ht="12.75">
      <c r="A72" s="26" t="s">
        <v>129</v>
      </c>
      <c r="B72" s="26" t="s">
        <v>130</v>
      </c>
      <c r="C72" s="26">
        <v>12935</v>
      </c>
      <c r="D72" s="26">
        <v>10279</v>
      </c>
      <c r="E72" s="26">
        <v>10257</v>
      </c>
      <c r="F72" s="26">
        <v>22</v>
      </c>
      <c r="G72" s="26">
        <v>0</v>
      </c>
      <c r="H72" s="26">
        <v>22</v>
      </c>
      <c r="I72" s="26">
        <v>19</v>
      </c>
      <c r="J72" s="26">
        <v>2</v>
      </c>
      <c r="K72" s="26">
        <v>1</v>
      </c>
      <c r="L72" s="26">
        <v>32</v>
      </c>
      <c r="M72" s="26">
        <v>32</v>
      </c>
      <c r="N72" s="26">
        <v>7</v>
      </c>
      <c r="O72" s="26">
        <v>24</v>
      </c>
      <c r="P72" s="26">
        <v>1</v>
      </c>
      <c r="Q72" s="26">
        <v>0</v>
      </c>
      <c r="R72" s="26">
        <v>0</v>
      </c>
      <c r="S72" s="26">
        <v>0</v>
      </c>
      <c r="T72" s="26">
        <v>0</v>
      </c>
    </row>
    <row r="73" spans="1:20" ht="12.75">
      <c r="A73" s="26" t="s">
        <v>131</v>
      </c>
      <c r="B73" s="26" t="s">
        <v>132</v>
      </c>
      <c r="C73" s="26">
        <v>4754</v>
      </c>
      <c r="D73" s="26">
        <v>3723</v>
      </c>
      <c r="E73" s="26">
        <v>3714</v>
      </c>
      <c r="F73" s="26">
        <v>9</v>
      </c>
      <c r="G73" s="26">
        <v>0</v>
      </c>
      <c r="H73" s="26">
        <v>9</v>
      </c>
      <c r="I73" s="26">
        <v>9</v>
      </c>
      <c r="J73" s="26">
        <v>0</v>
      </c>
      <c r="K73" s="26">
        <v>0</v>
      </c>
      <c r="L73" s="26">
        <v>3</v>
      </c>
      <c r="M73" s="26">
        <v>3</v>
      </c>
      <c r="N73" s="26">
        <v>0</v>
      </c>
      <c r="O73" s="26">
        <v>3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</row>
    <row r="74" spans="1:20" ht="12.75">
      <c r="A74" s="26" t="s">
        <v>133</v>
      </c>
      <c r="B74" s="26" t="s">
        <v>134</v>
      </c>
      <c r="C74" s="26">
        <v>7010</v>
      </c>
      <c r="D74" s="26">
        <v>5424</v>
      </c>
      <c r="E74" s="26">
        <v>5417</v>
      </c>
      <c r="F74" s="26">
        <v>7</v>
      </c>
      <c r="G74" s="26">
        <v>0</v>
      </c>
      <c r="H74" s="26">
        <v>7</v>
      </c>
      <c r="I74" s="26">
        <v>7</v>
      </c>
      <c r="J74" s="26">
        <v>0</v>
      </c>
      <c r="K74" s="26">
        <v>0</v>
      </c>
      <c r="L74" s="26">
        <v>27</v>
      </c>
      <c r="M74" s="26">
        <v>27</v>
      </c>
      <c r="N74" s="26">
        <v>12</v>
      </c>
      <c r="O74" s="26">
        <v>15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</row>
    <row r="75" spans="1:20" ht="12.75">
      <c r="A75" s="26" t="s">
        <v>135</v>
      </c>
      <c r="B75" s="26" t="s">
        <v>136</v>
      </c>
      <c r="C75" s="26">
        <v>7860</v>
      </c>
      <c r="D75" s="26">
        <v>6103</v>
      </c>
      <c r="E75" s="26">
        <v>6087</v>
      </c>
      <c r="F75" s="26">
        <v>16</v>
      </c>
      <c r="G75" s="26">
        <v>0</v>
      </c>
      <c r="H75" s="26">
        <v>16</v>
      </c>
      <c r="I75" s="26">
        <v>15</v>
      </c>
      <c r="J75" s="26">
        <v>1</v>
      </c>
      <c r="K75" s="26">
        <v>0</v>
      </c>
      <c r="L75" s="26">
        <v>23</v>
      </c>
      <c r="M75" s="26">
        <v>23</v>
      </c>
      <c r="N75" s="26">
        <v>8</v>
      </c>
      <c r="O75" s="26">
        <v>15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</row>
    <row r="76" spans="1:20" ht="12.75">
      <c r="A76" s="26" t="s">
        <v>137</v>
      </c>
      <c r="B76" s="26" t="s">
        <v>138</v>
      </c>
      <c r="C76" s="26">
        <v>17861</v>
      </c>
      <c r="D76" s="26">
        <v>13869</v>
      </c>
      <c r="E76" s="26">
        <v>13846</v>
      </c>
      <c r="F76" s="26">
        <v>23</v>
      </c>
      <c r="G76" s="26">
        <v>0</v>
      </c>
      <c r="H76" s="26">
        <v>23</v>
      </c>
      <c r="I76" s="26">
        <v>23</v>
      </c>
      <c r="J76" s="26">
        <v>0</v>
      </c>
      <c r="K76" s="26">
        <v>0</v>
      </c>
      <c r="L76" s="26">
        <v>70</v>
      </c>
      <c r="M76" s="26">
        <v>70</v>
      </c>
      <c r="N76" s="26">
        <v>24</v>
      </c>
      <c r="O76" s="26">
        <v>46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</row>
    <row r="77" spans="1:20" ht="12.75">
      <c r="A77" s="26" t="s">
        <v>139</v>
      </c>
      <c r="B77" s="26" t="s">
        <v>140</v>
      </c>
      <c r="C77" s="26">
        <v>4382</v>
      </c>
      <c r="D77" s="26">
        <v>3557</v>
      </c>
      <c r="E77" s="26">
        <v>3531</v>
      </c>
      <c r="F77" s="26">
        <v>26</v>
      </c>
      <c r="G77" s="26">
        <v>0</v>
      </c>
      <c r="H77" s="26">
        <v>26</v>
      </c>
      <c r="I77" s="26">
        <v>25</v>
      </c>
      <c r="J77" s="26">
        <v>0</v>
      </c>
      <c r="K77" s="26">
        <v>1</v>
      </c>
      <c r="L77" s="26">
        <v>5</v>
      </c>
      <c r="M77" s="26">
        <v>5</v>
      </c>
      <c r="N77" s="26">
        <v>1</v>
      </c>
      <c r="O77" s="26">
        <v>3</v>
      </c>
      <c r="P77" s="26">
        <v>1</v>
      </c>
      <c r="Q77" s="26">
        <v>0</v>
      </c>
      <c r="R77" s="26">
        <v>0</v>
      </c>
      <c r="S77" s="26">
        <v>0</v>
      </c>
      <c r="T77" s="26">
        <v>0</v>
      </c>
    </row>
    <row r="78" spans="1:20" ht="12.75">
      <c r="A78" s="26" t="s">
        <v>141</v>
      </c>
      <c r="B78" s="26" t="s">
        <v>142</v>
      </c>
      <c r="C78" s="26">
        <v>6414</v>
      </c>
      <c r="D78" s="26">
        <v>5010</v>
      </c>
      <c r="E78" s="26">
        <v>4978</v>
      </c>
      <c r="F78" s="26">
        <v>32</v>
      </c>
      <c r="G78" s="26">
        <v>0</v>
      </c>
      <c r="H78" s="26">
        <v>32</v>
      </c>
      <c r="I78" s="26">
        <v>31</v>
      </c>
      <c r="J78" s="26">
        <v>1</v>
      </c>
      <c r="K78" s="26">
        <v>0</v>
      </c>
      <c r="L78" s="26">
        <v>24</v>
      </c>
      <c r="M78" s="26">
        <v>24</v>
      </c>
      <c r="N78" s="26">
        <v>11</v>
      </c>
      <c r="O78" s="26">
        <v>13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</row>
    <row r="79" spans="1:20" ht="12.75">
      <c r="A79" s="26" t="s">
        <v>143</v>
      </c>
      <c r="B79" s="26" t="s">
        <v>144</v>
      </c>
      <c r="C79" s="26">
        <v>5447</v>
      </c>
      <c r="D79" s="26">
        <v>4250</v>
      </c>
      <c r="E79" s="26">
        <v>4239</v>
      </c>
      <c r="F79" s="26">
        <v>11</v>
      </c>
      <c r="G79" s="26">
        <v>0</v>
      </c>
      <c r="H79" s="26">
        <v>11</v>
      </c>
      <c r="I79" s="26">
        <v>9</v>
      </c>
      <c r="J79" s="26">
        <v>1</v>
      </c>
      <c r="K79" s="26">
        <v>1</v>
      </c>
      <c r="L79" s="26">
        <v>17</v>
      </c>
      <c r="M79" s="26">
        <v>17</v>
      </c>
      <c r="N79" s="26">
        <v>6</v>
      </c>
      <c r="O79" s="26">
        <v>10</v>
      </c>
      <c r="P79" s="26">
        <v>1</v>
      </c>
      <c r="Q79" s="26">
        <v>0</v>
      </c>
      <c r="R79" s="26">
        <v>0</v>
      </c>
      <c r="S79" s="26">
        <v>0</v>
      </c>
      <c r="T79" s="26">
        <v>0</v>
      </c>
    </row>
    <row r="80" spans="1:20" ht="12.75">
      <c r="A80" s="26" t="s">
        <v>145</v>
      </c>
      <c r="B80" s="26" t="s">
        <v>146</v>
      </c>
      <c r="C80" s="26">
        <v>3139</v>
      </c>
      <c r="D80" s="26">
        <v>2536</v>
      </c>
      <c r="E80" s="26">
        <v>2522</v>
      </c>
      <c r="F80" s="26">
        <v>14</v>
      </c>
      <c r="G80" s="26">
        <v>0</v>
      </c>
      <c r="H80" s="26">
        <v>14</v>
      </c>
      <c r="I80" s="26">
        <v>11</v>
      </c>
      <c r="J80" s="26">
        <v>1</v>
      </c>
      <c r="K80" s="26">
        <v>2</v>
      </c>
      <c r="L80" s="26">
        <v>11</v>
      </c>
      <c r="M80" s="26">
        <v>11</v>
      </c>
      <c r="N80" s="26">
        <v>3</v>
      </c>
      <c r="O80" s="26">
        <v>6</v>
      </c>
      <c r="P80" s="26">
        <v>2</v>
      </c>
      <c r="Q80" s="26">
        <v>0</v>
      </c>
      <c r="R80" s="26">
        <v>0</v>
      </c>
      <c r="S80" s="26">
        <v>0</v>
      </c>
      <c r="T80" s="26">
        <v>0</v>
      </c>
    </row>
    <row r="81" spans="1:20" s="32" customFormat="1" ht="12.75">
      <c r="A81" s="27"/>
      <c r="B81" s="27" t="s">
        <v>157</v>
      </c>
      <c r="C81" s="27">
        <f>SUM(C72:C80)</f>
        <v>69802</v>
      </c>
      <c r="D81" s="27">
        <f aca="true" t="shared" si="4" ref="D81:T81">SUM(D72:D80)</f>
        <v>54751</v>
      </c>
      <c r="E81" s="27">
        <f t="shared" si="4"/>
        <v>54591</v>
      </c>
      <c r="F81" s="27">
        <f t="shared" si="4"/>
        <v>160</v>
      </c>
      <c r="G81" s="27">
        <f t="shared" si="4"/>
        <v>0</v>
      </c>
      <c r="H81" s="27">
        <f t="shared" si="4"/>
        <v>160</v>
      </c>
      <c r="I81" s="27">
        <f t="shared" si="4"/>
        <v>149</v>
      </c>
      <c r="J81" s="27">
        <f t="shared" si="4"/>
        <v>6</v>
      </c>
      <c r="K81" s="27">
        <f t="shared" si="4"/>
        <v>5</v>
      </c>
      <c r="L81" s="27">
        <f t="shared" si="4"/>
        <v>212</v>
      </c>
      <c r="M81" s="27">
        <f t="shared" si="4"/>
        <v>212</v>
      </c>
      <c r="N81" s="27">
        <f t="shared" si="4"/>
        <v>72</v>
      </c>
      <c r="O81" s="27">
        <f t="shared" si="4"/>
        <v>135</v>
      </c>
      <c r="P81" s="27">
        <f t="shared" si="4"/>
        <v>5</v>
      </c>
      <c r="Q81" s="27">
        <f t="shared" si="4"/>
        <v>0</v>
      </c>
      <c r="R81" s="27">
        <f t="shared" si="4"/>
        <v>0</v>
      </c>
      <c r="S81" s="27">
        <f t="shared" si="4"/>
        <v>0</v>
      </c>
      <c r="T81" s="27">
        <f t="shared" si="4"/>
        <v>0</v>
      </c>
    </row>
    <row r="82" spans="1:20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1:20" ht="12.75">
      <c r="A83" s="26" t="s">
        <v>147</v>
      </c>
      <c r="B83" s="26" t="s">
        <v>148</v>
      </c>
      <c r="C83" s="26">
        <v>74488</v>
      </c>
      <c r="D83" s="26">
        <v>59621</v>
      </c>
      <c r="E83" s="26">
        <v>59512</v>
      </c>
      <c r="F83" s="26">
        <v>109</v>
      </c>
      <c r="G83" s="26">
        <v>0</v>
      </c>
      <c r="H83" s="26">
        <v>109</v>
      </c>
      <c r="I83" s="26">
        <v>86</v>
      </c>
      <c r="J83" s="26">
        <v>12</v>
      </c>
      <c r="K83" s="26">
        <v>11</v>
      </c>
      <c r="L83" s="26">
        <v>366</v>
      </c>
      <c r="M83" s="26">
        <v>366</v>
      </c>
      <c r="N83" s="26">
        <v>121</v>
      </c>
      <c r="O83" s="26">
        <v>234</v>
      </c>
      <c r="P83" s="26">
        <v>11</v>
      </c>
      <c r="Q83" s="26">
        <v>0</v>
      </c>
      <c r="R83" s="26">
        <v>0</v>
      </c>
      <c r="S83" s="26">
        <v>0</v>
      </c>
      <c r="T83" s="26">
        <v>0</v>
      </c>
    </row>
    <row r="85" spans="1:20" s="32" customFormat="1" ht="12.75">
      <c r="A85" s="34"/>
      <c r="B85" s="34" t="s">
        <v>163</v>
      </c>
      <c r="C85" s="34">
        <f>C21+C29+C44+C59+C70+C81+C83</f>
        <v>568533</v>
      </c>
      <c r="D85" s="34">
        <f aca="true" t="shared" si="5" ref="D85:T85">D21+D29+D44+D59+D70+D81+D83</f>
        <v>444405</v>
      </c>
      <c r="E85" s="34">
        <f t="shared" si="5"/>
        <v>442778</v>
      </c>
      <c r="F85" s="34">
        <f t="shared" si="5"/>
        <v>1627</v>
      </c>
      <c r="G85" s="34">
        <f t="shared" si="5"/>
        <v>0</v>
      </c>
      <c r="H85" s="34">
        <f t="shared" si="5"/>
        <v>1627</v>
      </c>
      <c r="I85" s="34">
        <f t="shared" si="5"/>
        <v>1504</v>
      </c>
      <c r="J85" s="34">
        <f t="shared" si="5"/>
        <v>77</v>
      </c>
      <c r="K85" s="34">
        <f t="shared" si="5"/>
        <v>46</v>
      </c>
      <c r="L85" s="34">
        <f t="shared" si="5"/>
        <v>1912</v>
      </c>
      <c r="M85" s="34">
        <f t="shared" si="5"/>
        <v>1912</v>
      </c>
      <c r="N85" s="34">
        <f t="shared" si="5"/>
        <v>758</v>
      </c>
      <c r="O85" s="34">
        <f t="shared" si="5"/>
        <v>1108</v>
      </c>
      <c r="P85" s="34">
        <f t="shared" si="5"/>
        <v>46</v>
      </c>
      <c r="Q85" s="34">
        <f t="shared" si="5"/>
        <v>0</v>
      </c>
      <c r="R85" s="34">
        <f t="shared" si="5"/>
        <v>0</v>
      </c>
      <c r="S85" s="34">
        <f t="shared" si="5"/>
        <v>0</v>
      </c>
      <c r="T85" s="34">
        <f t="shared" si="5"/>
        <v>0</v>
      </c>
    </row>
  </sheetData>
  <mergeCells count="15">
    <mergeCell ref="E4:E5"/>
    <mergeCell ref="F4:F5"/>
    <mergeCell ref="G4:G5"/>
    <mergeCell ref="A1:B1"/>
    <mergeCell ref="A2:B2"/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</mergeCells>
  <printOptions/>
  <pageMargins left="1" right="1" top="1" bottom="1" header="1" footer="1"/>
  <pageSetup fitToHeight="2" fitToWidth="1" horizontalDpi="300" verticalDpi="300" orientation="landscape" scale="64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6" t="s">
        <v>0</v>
      </c>
      <c r="B1" s="58" t="s">
        <v>1</v>
      </c>
      <c r="C1" s="58" t="s">
        <v>2</v>
      </c>
      <c r="D1" s="58" t="s">
        <v>3</v>
      </c>
      <c r="E1" s="58"/>
      <c r="F1" s="58"/>
      <c r="G1" s="58"/>
      <c r="H1" s="63" t="s">
        <v>4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4"/>
    </row>
    <row r="2" spans="1:20" ht="12.75">
      <c r="A2" s="57"/>
      <c r="B2" s="59"/>
      <c r="C2" s="59"/>
      <c r="D2" s="60" t="s">
        <v>5</v>
      </c>
      <c r="E2" s="61" t="s">
        <v>6</v>
      </c>
      <c r="F2" s="61" t="s">
        <v>7</v>
      </c>
      <c r="G2" s="62" t="s">
        <v>8</v>
      </c>
      <c r="H2" s="65" t="s">
        <v>9</v>
      </c>
      <c r="I2" s="65"/>
      <c r="J2" s="65"/>
      <c r="K2" s="65"/>
      <c r="L2" s="66" t="s">
        <v>10</v>
      </c>
      <c r="M2" s="68" t="s">
        <v>11</v>
      </c>
      <c r="N2" s="68"/>
      <c r="O2" s="68"/>
      <c r="P2" s="68"/>
      <c r="Q2" s="68" t="s">
        <v>12</v>
      </c>
      <c r="R2" s="68"/>
      <c r="S2" s="68"/>
      <c r="T2" s="69"/>
    </row>
    <row r="3" spans="1:20" ht="31.5">
      <c r="A3" s="57"/>
      <c r="B3" s="59"/>
      <c r="C3" s="59"/>
      <c r="D3" s="60"/>
      <c r="E3" s="61"/>
      <c r="F3" s="61"/>
      <c r="G3" s="62"/>
      <c r="H3" s="1" t="s">
        <v>5</v>
      </c>
      <c r="I3" s="2" t="s">
        <v>13</v>
      </c>
      <c r="J3" s="2" t="s">
        <v>14</v>
      </c>
      <c r="K3" s="2" t="s">
        <v>15</v>
      </c>
      <c r="L3" s="67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16618</v>
      </c>
      <c r="D4">
        <v>13013</v>
      </c>
      <c r="E4">
        <v>12997</v>
      </c>
      <c r="F4">
        <v>16</v>
      </c>
      <c r="G4">
        <v>0</v>
      </c>
      <c r="H4">
        <v>16</v>
      </c>
      <c r="I4">
        <v>16</v>
      </c>
      <c r="J4">
        <v>0</v>
      </c>
      <c r="K4">
        <v>0</v>
      </c>
      <c r="L4">
        <v>78</v>
      </c>
      <c r="M4">
        <v>78</v>
      </c>
      <c r="N4">
        <v>10</v>
      </c>
      <c r="O4">
        <v>68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4964</v>
      </c>
      <c r="D5">
        <v>3847</v>
      </c>
      <c r="E5">
        <v>3845</v>
      </c>
      <c r="F5">
        <v>2</v>
      </c>
      <c r="G5">
        <v>0</v>
      </c>
      <c r="H5">
        <v>2</v>
      </c>
      <c r="I5">
        <v>2</v>
      </c>
      <c r="J5">
        <v>0</v>
      </c>
      <c r="K5">
        <v>0</v>
      </c>
      <c r="L5">
        <v>5</v>
      </c>
      <c r="M5">
        <v>5</v>
      </c>
      <c r="N5">
        <v>1</v>
      </c>
      <c r="O5">
        <v>4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5235</v>
      </c>
      <c r="D6">
        <v>3931</v>
      </c>
      <c r="E6">
        <v>3920</v>
      </c>
      <c r="F6">
        <v>11</v>
      </c>
      <c r="G6">
        <v>0</v>
      </c>
      <c r="H6">
        <v>11</v>
      </c>
      <c r="I6">
        <v>10</v>
      </c>
      <c r="J6">
        <v>1</v>
      </c>
      <c r="K6">
        <v>0</v>
      </c>
      <c r="L6">
        <v>6</v>
      </c>
      <c r="M6">
        <v>6</v>
      </c>
      <c r="N6">
        <v>2</v>
      </c>
      <c r="O6">
        <v>4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12247</v>
      </c>
      <c r="D7">
        <v>9194</v>
      </c>
      <c r="E7">
        <v>9174</v>
      </c>
      <c r="F7">
        <v>20</v>
      </c>
      <c r="G7">
        <v>0</v>
      </c>
      <c r="H7">
        <v>20</v>
      </c>
      <c r="I7">
        <v>20</v>
      </c>
      <c r="J7">
        <v>0</v>
      </c>
      <c r="K7">
        <v>0</v>
      </c>
      <c r="L7">
        <v>13</v>
      </c>
      <c r="M7">
        <v>13</v>
      </c>
      <c r="N7">
        <v>6</v>
      </c>
      <c r="O7">
        <v>7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6308</v>
      </c>
      <c r="D8">
        <v>4702</v>
      </c>
      <c r="E8">
        <v>4687</v>
      </c>
      <c r="F8">
        <v>15</v>
      </c>
      <c r="G8">
        <v>0</v>
      </c>
      <c r="H8">
        <v>15</v>
      </c>
      <c r="I8">
        <v>13</v>
      </c>
      <c r="J8">
        <v>1</v>
      </c>
      <c r="K8">
        <v>1</v>
      </c>
      <c r="L8">
        <v>7</v>
      </c>
      <c r="M8">
        <v>7</v>
      </c>
      <c r="N8">
        <v>1</v>
      </c>
      <c r="O8">
        <v>5</v>
      </c>
      <c r="P8">
        <v>1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5492</v>
      </c>
      <c r="D9">
        <v>4062</v>
      </c>
      <c r="E9">
        <v>4061</v>
      </c>
      <c r="F9">
        <v>1</v>
      </c>
      <c r="G9">
        <v>0</v>
      </c>
      <c r="H9">
        <v>1</v>
      </c>
      <c r="I9">
        <v>1</v>
      </c>
      <c r="J9">
        <v>0</v>
      </c>
      <c r="K9">
        <v>0</v>
      </c>
      <c r="L9">
        <v>11</v>
      </c>
      <c r="M9">
        <v>11</v>
      </c>
      <c r="N9">
        <v>4</v>
      </c>
      <c r="O9">
        <v>7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7708</v>
      </c>
      <c r="D10">
        <v>5912</v>
      </c>
      <c r="E10">
        <v>5869</v>
      </c>
      <c r="F10">
        <v>43</v>
      </c>
      <c r="G10">
        <v>0</v>
      </c>
      <c r="H10">
        <v>43</v>
      </c>
      <c r="I10">
        <v>40</v>
      </c>
      <c r="J10">
        <v>3</v>
      </c>
      <c r="K10">
        <v>0</v>
      </c>
      <c r="L10">
        <v>9</v>
      </c>
      <c r="M10">
        <v>9</v>
      </c>
      <c r="N10">
        <v>1</v>
      </c>
      <c r="O10">
        <v>8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5197</v>
      </c>
      <c r="D11">
        <v>4040</v>
      </c>
      <c r="E11">
        <v>4011</v>
      </c>
      <c r="F11">
        <v>29</v>
      </c>
      <c r="G11">
        <v>0</v>
      </c>
      <c r="H11">
        <v>29</v>
      </c>
      <c r="I11">
        <v>28</v>
      </c>
      <c r="J11">
        <v>0</v>
      </c>
      <c r="K11">
        <v>1</v>
      </c>
      <c r="L11">
        <v>10</v>
      </c>
      <c r="M11">
        <v>10</v>
      </c>
      <c r="N11">
        <v>1</v>
      </c>
      <c r="O11">
        <v>8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4149</v>
      </c>
      <c r="D12">
        <v>3092</v>
      </c>
      <c r="E12">
        <v>3056</v>
      </c>
      <c r="F12">
        <v>36</v>
      </c>
      <c r="G12">
        <v>0</v>
      </c>
      <c r="H12">
        <v>36</v>
      </c>
      <c r="I12">
        <v>36</v>
      </c>
      <c r="J12">
        <v>0</v>
      </c>
      <c r="K12">
        <v>0</v>
      </c>
      <c r="L12">
        <v>4</v>
      </c>
      <c r="M12">
        <v>4</v>
      </c>
      <c r="N12">
        <v>2</v>
      </c>
      <c r="O12">
        <v>2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10566</v>
      </c>
      <c r="D13">
        <v>8102</v>
      </c>
      <c r="E13">
        <v>8084</v>
      </c>
      <c r="F13">
        <v>18</v>
      </c>
      <c r="G13">
        <v>0</v>
      </c>
      <c r="H13">
        <v>18</v>
      </c>
      <c r="I13">
        <v>14</v>
      </c>
      <c r="J13">
        <v>1</v>
      </c>
      <c r="K13">
        <v>3</v>
      </c>
      <c r="L13">
        <v>17</v>
      </c>
      <c r="M13">
        <v>17</v>
      </c>
      <c r="N13">
        <v>0</v>
      </c>
      <c r="O13">
        <v>14</v>
      </c>
      <c r="P13">
        <v>3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8433</v>
      </c>
      <c r="D14">
        <v>6393</v>
      </c>
      <c r="E14">
        <v>6380</v>
      </c>
      <c r="F14">
        <v>13</v>
      </c>
      <c r="G14">
        <v>0</v>
      </c>
      <c r="H14">
        <v>13</v>
      </c>
      <c r="I14">
        <v>13</v>
      </c>
      <c r="J14">
        <v>0</v>
      </c>
      <c r="K14">
        <v>0</v>
      </c>
      <c r="L14">
        <v>12</v>
      </c>
      <c r="M14">
        <v>12</v>
      </c>
      <c r="N14">
        <v>2</v>
      </c>
      <c r="O14">
        <v>10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7942</v>
      </c>
      <c r="D15">
        <v>6091</v>
      </c>
      <c r="E15">
        <v>6080</v>
      </c>
      <c r="F15">
        <v>11</v>
      </c>
      <c r="G15">
        <v>0</v>
      </c>
      <c r="H15">
        <v>11</v>
      </c>
      <c r="I15">
        <v>10</v>
      </c>
      <c r="J15">
        <v>0</v>
      </c>
      <c r="K15">
        <v>1</v>
      </c>
      <c r="L15">
        <v>34</v>
      </c>
      <c r="M15">
        <v>34</v>
      </c>
      <c r="N15">
        <v>20</v>
      </c>
      <c r="O15">
        <v>13</v>
      </c>
      <c r="P15">
        <v>1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5228</v>
      </c>
      <c r="D16">
        <v>4067</v>
      </c>
      <c r="E16">
        <v>4037</v>
      </c>
      <c r="F16">
        <v>30</v>
      </c>
      <c r="G16">
        <v>0</v>
      </c>
      <c r="H16">
        <v>30</v>
      </c>
      <c r="I16">
        <v>30</v>
      </c>
      <c r="J16">
        <v>0</v>
      </c>
      <c r="K16">
        <v>0</v>
      </c>
      <c r="L16">
        <v>11</v>
      </c>
      <c r="M16">
        <v>11</v>
      </c>
      <c r="N16">
        <v>2</v>
      </c>
      <c r="O16">
        <v>9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8807</v>
      </c>
      <c r="D17">
        <v>6642</v>
      </c>
      <c r="E17">
        <v>6606</v>
      </c>
      <c r="F17">
        <v>36</v>
      </c>
      <c r="G17">
        <v>0</v>
      </c>
      <c r="H17">
        <v>36</v>
      </c>
      <c r="I17">
        <v>34</v>
      </c>
      <c r="J17">
        <v>2</v>
      </c>
      <c r="K17">
        <v>0</v>
      </c>
      <c r="L17">
        <v>29</v>
      </c>
      <c r="M17">
        <v>29</v>
      </c>
      <c r="N17">
        <v>12</v>
      </c>
      <c r="O17">
        <v>17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3183</v>
      </c>
      <c r="D18">
        <v>2493</v>
      </c>
      <c r="E18">
        <v>2490</v>
      </c>
      <c r="F18">
        <v>3</v>
      </c>
      <c r="G18">
        <v>0</v>
      </c>
      <c r="H18">
        <v>3</v>
      </c>
      <c r="I18">
        <v>3</v>
      </c>
      <c r="J18">
        <v>0</v>
      </c>
      <c r="K18">
        <v>0</v>
      </c>
      <c r="L18">
        <v>9</v>
      </c>
      <c r="M18">
        <v>9</v>
      </c>
      <c r="N18">
        <v>3</v>
      </c>
      <c r="O18">
        <v>6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11629</v>
      </c>
      <c r="D19">
        <v>9108</v>
      </c>
      <c r="E19">
        <v>9088</v>
      </c>
      <c r="F19">
        <v>20</v>
      </c>
      <c r="G19">
        <v>0</v>
      </c>
      <c r="H19">
        <v>20</v>
      </c>
      <c r="I19">
        <v>17</v>
      </c>
      <c r="J19">
        <v>2</v>
      </c>
      <c r="K19">
        <v>1</v>
      </c>
      <c r="L19">
        <v>44</v>
      </c>
      <c r="M19">
        <v>44</v>
      </c>
      <c r="N19">
        <v>14</v>
      </c>
      <c r="O19">
        <v>29</v>
      </c>
      <c r="P19">
        <v>1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3312</v>
      </c>
      <c r="D20">
        <v>2559</v>
      </c>
      <c r="E20">
        <v>2552</v>
      </c>
      <c r="F20">
        <v>7</v>
      </c>
      <c r="G20">
        <v>0</v>
      </c>
      <c r="H20">
        <v>7</v>
      </c>
      <c r="I20">
        <v>7</v>
      </c>
      <c r="J20">
        <v>0</v>
      </c>
      <c r="K20">
        <v>0</v>
      </c>
      <c r="L20">
        <v>7</v>
      </c>
      <c r="M20">
        <v>7</v>
      </c>
      <c r="N20">
        <v>0</v>
      </c>
      <c r="O20">
        <v>7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5410</v>
      </c>
      <c r="D21">
        <v>4283</v>
      </c>
      <c r="E21">
        <v>4279</v>
      </c>
      <c r="F21">
        <v>4</v>
      </c>
      <c r="G21">
        <v>0</v>
      </c>
      <c r="H21">
        <v>4</v>
      </c>
      <c r="I21">
        <v>4</v>
      </c>
      <c r="J21">
        <v>0</v>
      </c>
      <c r="K21">
        <v>0</v>
      </c>
      <c r="L21">
        <v>15</v>
      </c>
      <c r="M21">
        <v>15</v>
      </c>
      <c r="N21">
        <v>9</v>
      </c>
      <c r="O21">
        <v>6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5335</v>
      </c>
      <c r="D22">
        <v>4266</v>
      </c>
      <c r="E22">
        <v>4228</v>
      </c>
      <c r="F22">
        <v>38</v>
      </c>
      <c r="G22">
        <v>0</v>
      </c>
      <c r="H22">
        <v>38</v>
      </c>
      <c r="I22">
        <v>37</v>
      </c>
      <c r="J22">
        <v>1</v>
      </c>
      <c r="K22">
        <v>0</v>
      </c>
      <c r="L22">
        <v>18</v>
      </c>
      <c r="M22">
        <v>18</v>
      </c>
      <c r="N22">
        <v>2</v>
      </c>
      <c r="O22">
        <v>16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5193</v>
      </c>
      <c r="D23">
        <v>3963</v>
      </c>
      <c r="E23">
        <v>3959</v>
      </c>
      <c r="F23">
        <v>4</v>
      </c>
      <c r="G23">
        <v>0</v>
      </c>
      <c r="H23">
        <v>4</v>
      </c>
      <c r="I23">
        <v>4</v>
      </c>
      <c r="J23">
        <v>0</v>
      </c>
      <c r="K23">
        <v>0</v>
      </c>
      <c r="L23">
        <v>7</v>
      </c>
      <c r="M23">
        <v>7</v>
      </c>
      <c r="N23">
        <v>2</v>
      </c>
      <c r="O23">
        <v>5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37557</v>
      </c>
      <c r="D24">
        <v>29932</v>
      </c>
      <c r="E24">
        <v>29809</v>
      </c>
      <c r="F24">
        <v>123</v>
      </c>
      <c r="G24">
        <v>0</v>
      </c>
      <c r="H24">
        <v>123</v>
      </c>
      <c r="I24">
        <v>102</v>
      </c>
      <c r="J24">
        <v>20</v>
      </c>
      <c r="K24">
        <v>1</v>
      </c>
      <c r="L24">
        <v>131</v>
      </c>
      <c r="M24">
        <v>131</v>
      </c>
      <c r="N24">
        <v>27</v>
      </c>
      <c r="O24">
        <v>103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6336</v>
      </c>
      <c r="D25">
        <v>5062</v>
      </c>
      <c r="E25">
        <v>5019</v>
      </c>
      <c r="F25">
        <v>43</v>
      </c>
      <c r="G25">
        <v>0</v>
      </c>
      <c r="H25">
        <v>43</v>
      </c>
      <c r="I25">
        <v>42</v>
      </c>
      <c r="J25">
        <v>0</v>
      </c>
      <c r="K25">
        <v>1</v>
      </c>
      <c r="L25">
        <v>124</v>
      </c>
      <c r="M25">
        <v>124</v>
      </c>
      <c r="N25">
        <v>112</v>
      </c>
      <c r="O25">
        <v>11</v>
      </c>
      <c r="P25">
        <v>1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8439</v>
      </c>
      <c r="D26">
        <v>6484</v>
      </c>
      <c r="E26">
        <v>6450</v>
      </c>
      <c r="F26">
        <v>34</v>
      </c>
      <c r="G26">
        <v>0</v>
      </c>
      <c r="H26">
        <v>34</v>
      </c>
      <c r="I26">
        <v>34</v>
      </c>
      <c r="J26">
        <v>0</v>
      </c>
      <c r="K26">
        <v>0</v>
      </c>
      <c r="L26">
        <v>20</v>
      </c>
      <c r="M26">
        <v>20</v>
      </c>
      <c r="N26">
        <v>5</v>
      </c>
      <c r="O26">
        <v>15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6048</v>
      </c>
      <c r="D27">
        <v>4773</v>
      </c>
      <c r="E27">
        <v>4683</v>
      </c>
      <c r="F27">
        <v>90</v>
      </c>
      <c r="G27">
        <v>0</v>
      </c>
      <c r="H27">
        <v>90</v>
      </c>
      <c r="I27">
        <v>86</v>
      </c>
      <c r="J27">
        <v>2</v>
      </c>
      <c r="K27">
        <v>2</v>
      </c>
      <c r="L27">
        <v>12</v>
      </c>
      <c r="M27">
        <v>12</v>
      </c>
      <c r="N27">
        <v>4</v>
      </c>
      <c r="O27">
        <v>6</v>
      </c>
      <c r="P27">
        <v>2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12220</v>
      </c>
      <c r="D28">
        <v>9509</v>
      </c>
      <c r="E28">
        <v>9418</v>
      </c>
      <c r="F28">
        <v>91</v>
      </c>
      <c r="G28">
        <v>0</v>
      </c>
      <c r="H28">
        <v>91</v>
      </c>
      <c r="I28">
        <v>91</v>
      </c>
      <c r="J28">
        <v>0</v>
      </c>
      <c r="K28">
        <v>0</v>
      </c>
      <c r="L28">
        <v>27</v>
      </c>
      <c r="M28">
        <v>27</v>
      </c>
      <c r="N28">
        <v>9</v>
      </c>
      <c r="O28">
        <v>18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5010</v>
      </c>
      <c r="D29">
        <v>3876</v>
      </c>
      <c r="E29">
        <v>3844</v>
      </c>
      <c r="F29">
        <v>32</v>
      </c>
      <c r="G29">
        <v>0</v>
      </c>
      <c r="H29">
        <v>32</v>
      </c>
      <c r="I29">
        <v>29</v>
      </c>
      <c r="J29">
        <v>1</v>
      </c>
      <c r="K29">
        <v>2</v>
      </c>
      <c r="L29">
        <v>11</v>
      </c>
      <c r="M29">
        <v>11</v>
      </c>
      <c r="N29">
        <v>7</v>
      </c>
      <c r="O29">
        <v>2</v>
      </c>
      <c r="P29">
        <v>2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6139</v>
      </c>
      <c r="D30">
        <v>4784</v>
      </c>
      <c r="E30">
        <v>4779</v>
      </c>
      <c r="F30">
        <v>5</v>
      </c>
      <c r="G30">
        <v>0</v>
      </c>
      <c r="H30">
        <v>5</v>
      </c>
      <c r="I30">
        <v>5</v>
      </c>
      <c r="J30">
        <v>0</v>
      </c>
      <c r="K30">
        <v>0</v>
      </c>
      <c r="L30">
        <v>21</v>
      </c>
      <c r="M30">
        <v>21</v>
      </c>
      <c r="N30">
        <v>4</v>
      </c>
      <c r="O30">
        <v>17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5572</v>
      </c>
      <c r="D31">
        <v>4368</v>
      </c>
      <c r="E31">
        <v>4351</v>
      </c>
      <c r="F31">
        <v>17</v>
      </c>
      <c r="G31">
        <v>0</v>
      </c>
      <c r="H31">
        <v>17</v>
      </c>
      <c r="I31">
        <v>17</v>
      </c>
      <c r="J31">
        <v>0</v>
      </c>
      <c r="K31">
        <v>0</v>
      </c>
      <c r="L31">
        <v>7</v>
      </c>
      <c r="M31">
        <v>7</v>
      </c>
      <c r="N31">
        <v>2</v>
      </c>
      <c r="O31">
        <v>5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12796</v>
      </c>
      <c r="D32">
        <v>9860</v>
      </c>
      <c r="E32">
        <v>9832</v>
      </c>
      <c r="F32">
        <v>28</v>
      </c>
      <c r="G32">
        <v>0</v>
      </c>
      <c r="H32">
        <v>28</v>
      </c>
      <c r="I32">
        <v>25</v>
      </c>
      <c r="J32">
        <v>2</v>
      </c>
      <c r="K32">
        <v>1</v>
      </c>
      <c r="L32">
        <v>33</v>
      </c>
      <c r="M32">
        <v>33</v>
      </c>
      <c r="N32">
        <v>12</v>
      </c>
      <c r="O32">
        <v>20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8612</v>
      </c>
      <c r="D33">
        <v>6868</v>
      </c>
      <c r="E33">
        <v>6858</v>
      </c>
      <c r="F33">
        <v>10</v>
      </c>
      <c r="G33">
        <v>0</v>
      </c>
      <c r="H33">
        <v>10</v>
      </c>
      <c r="I33">
        <v>10</v>
      </c>
      <c r="J33">
        <v>0</v>
      </c>
      <c r="K33">
        <v>0</v>
      </c>
      <c r="L33">
        <v>18</v>
      </c>
      <c r="M33">
        <v>18</v>
      </c>
      <c r="N33">
        <v>6</v>
      </c>
      <c r="O33">
        <v>12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6936</v>
      </c>
      <c r="D34">
        <v>5434</v>
      </c>
      <c r="E34">
        <v>5390</v>
      </c>
      <c r="F34">
        <v>44</v>
      </c>
      <c r="G34">
        <v>0</v>
      </c>
      <c r="H34">
        <v>44</v>
      </c>
      <c r="I34">
        <v>40</v>
      </c>
      <c r="J34">
        <v>4</v>
      </c>
      <c r="K34">
        <v>0</v>
      </c>
      <c r="L34">
        <v>44</v>
      </c>
      <c r="M34">
        <v>44</v>
      </c>
      <c r="N34">
        <v>38</v>
      </c>
      <c r="O34">
        <v>6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6330</v>
      </c>
      <c r="D35">
        <v>4911</v>
      </c>
      <c r="E35">
        <v>4862</v>
      </c>
      <c r="F35">
        <v>49</v>
      </c>
      <c r="G35">
        <v>0</v>
      </c>
      <c r="H35">
        <v>49</v>
      </c>
      <c r="I35">
        <v>47</v>
      </c>
      <c r="J35">
        <v>0</v>
      </c>
      <c r="K35">
        <v>2</v>
      </c>
      <c r="L35">
        <v>12</v>
      </c>
      <c r="M35">
        <v>12</v>
      </c>
      <c r="N35">
        <v>5</v>
      </c>
      <c r="O35">
        <v>5</v>
      </c>
      <c r="P35">
        <v>2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18102</v>
      </c>
      <c r="D36">
        <v>14652</v>
      </c>
      <c r="E36">
        <v>14544</v>
      </c>
      <c r="F36">
        <v>108</v>
      </c>
      <c r="G36">
        <v>0</v>
      </c>
      <c r="H36">
        <v>108</v>
      </c>
      <c r="I36">
        <v>101</v>
      </c>
      <c r="J36">
        <v>0</v>
      </c>
      <c r="K36">
        <v>7</v>
      </c>
      <c r="L36">
        <v>85</v>
      </c>
      <c r="M36">
        <v>85</v>
      </c>
      <c r="N36">
        <v>19</v>
      </c>
      <c r="O36">
        <v>59</v>
      </c>
      <c r="P36">
        <v>7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2739</v>
      </c>
      <c r="D37">
        <v>2055</v>
      </c>
      <c r="E37">
        <v>2042</v>
      </c>
      <c r="F37">
        <v>13</v>
      </c>
      <c r="G37">
        <v>0</v>
      </c>
      <c r="H37">
        <v>13</v>
      </c>
      <c r="I37">
        <v>13</v>
      </c>
      <c r="J37">
        <v>0</v>
      </c>
      <c r="K37">
        <v>0</v>
      </c>
      <c r="L37">
        <v>14</v>
      </c>
      <c r="M37">
        <v>14</v>
      </c>
      <c r="N37">
        <v>10</v>
      </c>
      <c r="O37">
        <v>4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3148</v>
      </c>
      <c r="D38">
        <v>2516</v>
      </c>
      <c r="E38">
        <v>2493</v>
      </c>
      <c r="F38">
        <v>23</v>
      </c>
      <c r="G38">
        <v>0</v>
      </c>
      <c r="H38">
        <v>23</v>
      </c>
      <c r="I38">
        <v>23</v>
      </c>
      <c r="J38">
        <v>0</v>
      </c>
      <c r="K38">
        <v>0</v>
      </c>
      <c r="L38">
        <v>12</v>
      </c>
      <c r="M38">
        <v>12</v>
      </c>
      <c r="N38">
        <v>7</v>
      </c>
      <c r="O38">
        <v>5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8563</v>
      </c>
      <c r="D39">
        <v>6555</v>
      </c>
      <c r="E39">
        <v>6538</v>
      </c>
      <c r="F39">
        <v>17</v>
      </c>
      <c r="G39">
        <v>0</v>
      </c>
      <c r="H39">
        <v>17</v>
      </c>
      <c r="I39">
        <v>16</v>
      </c>
      <c r="J39">
        <v>1</v>
      </c>
      <c r="K39">
        <v>0</v>
      </c>
      <c r="L39">
        <v>28</v>
      </c>
      <c r="M39">
        <v>28</v>
      </c>
      <c r="N39">
        <v>18</v>
      </c>
      <c r="O39">
        <v>10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5264</v>
      </c>
      <c r="D40">
        <v>3963</v>
      </c>
      <c r="E40">
        <v>3945</v>
      </c>
      <c r="F40">
        <v>18</v>
      </c>
      <c r="G40">
        <v>0</v>
      </c>
      <c r="H40">
        <v>18</v>
      </c>
      <c r="I40">
        <v>18</v>
      </c>
      <c r="J40">
        <v>0</v>
      </c>
      <c r="K40">
        <v>0</v>
      </c>
      <c r="L40">
        <v>14</v>
      </c>
      <c r="M40">
        <v>14</v>
      </c>
      <c r="N40">
        <v>9</v>
      </c>
      <c r="O40">
        <v>5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6379</v>
      </c>
      <c r="D41">
        <v>5006</v>
      </c>
      <c r="E41">
        <v>4992</v>
      </c>
      <c r="F41">
        <v>14</v>
      </c>
      <c r="G41">
        <v>0</v>
      </c>
      <c r="H41">
        <v>14</v>
      </c>
      <c r="I41">
        <v>14</v>
      </c>
      <c r="J41">
        <v>0</v>
      </c>
      <c r="K41">
        <v>0</v>
      </c>
      <c r="L41">
        <v>21</v>
      </c>
      <c r="M41">
        <v>21</v>
      </c>
      <c r="N41">
        <v>11</v>
      </c>
      <c r="O41">
        <v>10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2845</v>
      </c>
      <c r="D42">
        <v>2160</v>
      </c>
      <c r="E42">
        <v>2149</v>
      </c>
      <c r="F42">
        <v>11</v>
      </c>
      <c r="G42">
        <v>0</v>
      </c>
      <c r="H42">
        <v>11</v>
      </c>
      <c r="I42">
        <v>11</v>
      </c>
      <c r="J42">
        <v>0</v>
      </c>
      <c r="K42">
        <v>0</v>
      </c>
      <c r="L42">
        <v>10</v>
      </c>
      <c r="M42">
        <v>10</v>
      </c>
      <c r="N42">
        <v>4</v>
      </c>
      <c r="O42">
        <v>6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3769</v>
      </c>
      <c r="D43">
        <v>2976</v>
      </c>
      <c r="E43">
        <v>2959</v>
      </c>
      <c r="F43">
        <v>17</v>
      </c>
      <c r="G43">
        <v>0</v>
      </c>
      <c r="H43">
        <v>17</v>
      </c>
      <c r="I43">
        <v>17</v>
      </c>
      <c r="J43">
        <v>0</v>
      </c>
      <c r="K43">
        <v>0</v>
      </c>
      <c r="L43">
        <v>8</v>
      </c>
      <c r="M43">
        <v>8</v>
      </c>
      <c r="N43">
        <v>6</v>
      </c>
      <c r="O43">
        <v>2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15919</v>
      </c>
      <c r="D44">
        <v>12145</v>
      </c>
      <c r="E44">
        <v>12132</v>
      </c>
      <c r="F44">
        <v>13</v>
      </c>
      <c r="G44">
        <v>0</v>
      </c>
      <c r="H44">
        <v>13</v>
      </c>
      <c r="I44">
        <v>13</v>
      </c>
      <c r="J44">
        <v>0</v>
      </c>
      <c r="K44">
        <v>0</v>
      </c>
      <c r="L44">
        <v>41</v>
      </c>
      <c r="M44">
        <v>41</v>
      </c>
      <c r="N44">
        <v>23</v>
      </c>
      <c r="O44">
        <v>18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7329</v>
      </c>
      <c r="D45">
        <v>5452</v>
      </c>
      <c r="E45">
        <v>5433</v>
      </c>
      <c r="F45">
        <v>19</v>
      </c>
      <c r="G45">
        <v>0</v>
      </c>
      <c r="H45">
        <v>19</v>
      </c>
      <c r="I45">
        <v>19</v>
      </c>
      <c r="J45">
        <v>0</v>
      </c>
      <c r="K45">
        <v>0</v>
      </c>
      <c r="L45">
        <v>8</v>
      </c>
      <c r="M45">
        <v>8</v>
      </c>
      <c r="N45">
        <v>3</v>
      </c>
      <c r="O45">
        <v>5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4750</v>
      </c>
      <c r="D46">
        <v>3714</v>
      </c>
      <c r="E46">
        <v>3697</v>
      </c>
      <c r="F46">
        <v>17</v>
      </c>
      <c r="G46">
        <v>0</v>
      </c>
      <c r="H46">
        <v>17</v>
      </c>
      <c r="I46">
        <v>17</v>
      </c>
      <c r="J46">
        <v>0</v>
      </c>
      <c r="K46">
        <v>0</v>
      </c>
      <c r="L46">
        <v>11</v>
      </c>
      <c r="M46">
        <v>11</v>
      </c>
      <c r="N46">
        <v>8</v>
      </c>
      <c r="O46">
        <v>3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6000</v>
      </c>
      <c r="D47">
        <v>4364</v>
      </c>
      <c r="E47">
        <v>4353</v>
      </c>
      <c r="F47">
        <v>11</v>
      </c>
      <c r="G47">
        <v>0</v>
      </c>
      <c r="H47">
        <v>11</v>
      </c>
      <c r="I47">
        <v>11</v>
      </c>
      <c r="J47">
        <v>0</v>
      </c>
      <c r="K47">
        <v>0</v>
      </c>
      <c r="L47">
        <v>11</v>
      </c>
      <c r="M47">
        <v>11</v>
      </c>
      <c r="N47">
        <v>7</v>
      </c>
      <c r="O47">
        <v>4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4885</v>
      </c>
      <c r="D48">
        <v>3788</v>
      </c>
      <c r="E48">
        <v>3773</v>
      </c>
      <c r="F48">
        <v>15</v>
      </c>
      <c r="G48">
        <v>0</v>
      </c>
      <c r="H48">
        <v>15</v>
      </c>
      <c r="I48">
        <v>15</v>
      </c>
      <c r="J48">
        <v>0</v>
      </c>
      <c r="K48">
        <v>0</v>
      </c>
      <c r="L48">
        <v>14</v>
      </c>
      <c r="M48">
        <v>14</v>
      </c>
      <c r="N48">
        <v>3</v>
      </c>
      <c r="O48">
        <v>11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10239</v>
      </c>
      <c r="D49">
        <v>7622</v>
      </c>
      <c r="E49">
        <v>7615</v>
      </c>
      <c r="F49">
        <v>7</v>
      </c>
      <c r="G49">
        <v>0</v>
      </c>
      <c r="H49">
        <v>7</v>
      </c>
      <c r="I49">
        <v>6</v>
      </c>
      <c r="J49">
        <v>1</v>
      </c>
      <c r="K49">
        <v>0</v>
      </c>
      <c r="L49">
        <v>22</v>
      </c>
      <c r="M49">
        <v>22</v>
      </c>
      <c r="N49">
        <v>12</v>
      </c>
      <c r="O49">
        <v>10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18929</v>
      </c>
      <c r="D50">
        <v>15023</v>
      </c>
      <c r="E50">
        <v>14978</v>
      </c>
      <c r="F50">
        <v>45</v>
      </c>
      <c r="G50">
        <v>0</v>
      </c>
      <c r="H50">
        <v>45</v>
      </c>
      <c r="I50">
        <v>28</v>
      </c>
      <c r="J50">
        <v>13</v>
      </c>
      <c r="K50">
        <v>4</v>
      </c>
      <c r="L50">
        <v>90</v>
      </c>
      <c r="M50">
        <v>90</v>
      </c>
      <c r="N50">
        <v>11</v>
      </c>
      <c r="O50">
        <v>75</v>
      </c>
      <c r="P50">
        <v>4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3962</v>
      </c>
      <c r="D51">
        <v>3065</v>
      </c>
      <c r="E51">
        <v>3050</v>
      </c>
      <c r="F51">
        <v>15</v>
      </c>
      <c r="G51">
        <v>0</v>
      </c>
      <c r="H51">
        <v>15</v>
      </c>
      <c r="I51">
        <v>15</v>
      </c>
      <c r="J51">
        <v>0</v>
      </c>
      <c r="K51">
        <v>0</v>
      </c>
      <c r="L51">
        <v>15</v>
      </c>
      <c r="M51">
        <v>15</v>
      </c>
      <c r="N51">
        <v>11</v>
      </c>
      <c r="O51">
        <v>4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2642</v>
      </c>
      <c r="D52">
        <v>2106</v>
      </c>
      <c r="E52">
        <v>2096</v>
      </c>
      <c r="F52">
        <v>10</v>
      </c>
      <c r="G52">
        <v>0</v>
      </c>
      <c r="H52">
        <v>10</v>
      </c>
      <c r="I52">
        <v>9</v>
      </c>
      <c r="J52">
        <v>1</v>
      </c>
      <c r="K52">
        <v>0</v>
      </c>
      <c r="L52">
        <v>10</v>
      </c>
      <c r="M52">
        <v>10</v>
      </c>
      <c r="N52">
        <v>3</v>
      </c>
      <c r="O52">
        <v>7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5215</v>
      </c>
      <c r="D53">
        <v>4162</v>
      </c>
      <c r="E53">
        <v>4142</v>
      </c>
      <c r="F53">
        <v>20</v>
      </c>
      <c r="G53">
        <v>0</v>
      </c>
      <c r="H53">
        <v>20</v>
      </c>
      <c r="I53">
        <v>18</v>
      </c>
      <c r="J53">
        <v>2</v>
      </c>
      <c r="K53">
        <v>0</v>
      </c>
      <c r="L53">
        <v>41</v>
      </c>
      <c r="M53">
        <v>41</v>
      </c>
      <c r="N53">
        <v>28</v>
      </c>
      <c r="O53">
        <v>13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7142</v>
      </c>
      <c r="D54">
        <v>5623</v>
      </c>
      <c r="E54">
        <v>5594</v>
      </c>
      <c r="F54">
        <v>29</v>
      </c>
      <c r="G54">
        <v>0</v>
      </c>
      <c r="H54">
        <v>29</v>
      </c>
      <c r="I54">
        <v>24</v>
      </c>
      <c r="J54">
        <v>5</v>
      </c>
      <c r="K54">
        <v>0</v>
      </c>
      <c r="L54">
        <v>22</v>
      </c>
      <c r="M54">
        <v>22</v>
      </c>
      <c r="N54">
        <v>12</v>
      </c>
      <c r="O54">
        <v>10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6064</v>
      </c>
      <c r="D55">
        <v>4765</v>
      </c>
      <c r="E55">
        <v>4741</v>
      </c>
      <c r="F55">
        <v>24</v>
      </c>
      <c r="G55">
        <v>0</v>
      </c>
      <c r="H55">
        <v>24</v>
      </c>
      <c r="I55">
        <v>18</v>
      </c>
      <c r="J55">
        <v>0</v>
      </c>
      <c r="K55">
        <v>6</v>
      </c>
      <c r="L55">
        <v>23</v>
      </c>
      <c r="M55">
        <v>23</v>
      </c>
      <c r="N55">
        <v>7</v>
      </c>
      <c r="O55">
        <v>10</v>
      </c>
      <c r="P55">
        <v>6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4144</v>
      </c>
      <c r="D56">
        <v>3306</v>
      </c>
      <c r="E56">
        <v>3302</v>
      </c>
      <c r="F56">
        <v>4</v>
      </c>
      <c r="G56">
        <v>0</v>
      </c>
      <c r="H56">
        <v>4</v>
      </c>
      <c r="I56">
        <v>4</v>
      </c>
      <c r="J56">
        <v>0</v>
      </c>
      <c r="K56">
        <v>0</v>
      </c>
      <c r="L56">
        <v>3</v>
      </c>
      <c r="M56">
        <v>3</v>
      </c>
      <c r="N56">
        <v>0</v>
      </c>
      <c r="O56">
        <v>3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6362</v>
      </c>
      <c r="D57">
        <v>4978</v>
      </c>
      <c r="E57">
        <v>4969</v>
      </c>
      <c r="F57">
        <v>9</v>
      </c>
      <c r="G57">
        <v>0</v>
      </c>
      <c r="H57">
        <v>9</v>
      </c>
      <c r="I57">
        <v>9</v>
      </c>
      <c r="J57">
        <v>0</v>
      </c>
      <c r="K57">
        <v>0</v>
      </c>
      <c r="L57">
        <v>26</v>
      </c>
      <c r="M57">
        <v>26</v>
      </c>
      <c r="N57">
        <v>11</v>
      </c>
      <c r="O57">
        <v>15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4849</v>
      </c>
      <c r="D58">
        <v>3925</v>
      </c>
      <c r="E58">
        <v>3907</v>
      </c>
      <c r="F58">
        <v>18</v>
      </c>
      <c r="G58">
        <v>0</v>
      </c>
      <c r="H58">
        <v>18</v>
      </c>
      <c r="I58">
        <v>18</v>
      </c>
      <c r="J58">
        <v>0</v>
      </c>
      <c r="K58">
        <v>0</v>
      </c>
      <c r="L58">
        <v>19</v>
      </c>
      <c r="M58">
        <v>19</v>
      </c>
      <c r="N58">
        <v>2</v>
      </c>
      <c r="O58">
        <v>17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12925</v>
      </c>
      <c r="D59">
        <v>10253</v>
      </c>
      <c r="E59">
        <v>10230</v>
      </c>
      <c r="F59">
        <v>23</v>
      </c>
      <c r="G59">
        <v>0</v>
      </c>
      <c r="H59">
        <v>23</v>
      </c>
      <c r="I59">
        <v>20</v>
      </c>
      <c r="J59">
        <v>2</v>
      </c>
      <c r="K59">
        <v>1</v>
      </c>
      <c r="L59">
        <v>35</v>
      </c>
      <c r="M59">
        <v>35</v>
      </c>
      <c r="N59">
        <v>8</v>
      </c>
      <c r="O59">
        <v>26</v>
      </c>
      <c r="P59">
        <v>1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4765</v>
      </c>
      <c r="D60">
        <v>3731</v>
      </c>
      <c r="E60">
        <v>3722</v>
      </c>
      <c r="F60">
        <v>9</v>
      </c>
      <c r="G60">
        <v>0</v>
      </c>
      <c r="H60">
        <v>9</v>
      </c>
      <c r="I60">
        <v>9</v>
      </c>
      <c r="J60">
        <v>0</v>
      </c>
      <c r="K60">
        <v>0</v>
      </c>
      <c r="L60">
        <v>3</v>
      </c>
      <c r="M60">
        <v>3</v>
      </c>
      <c r="N60">
        <v>0</v>
      </c>
      <c r="O60">
        <v>3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7036</v>
      </c>
      <c r="D61">
        <v>5422</v>
      </c>
      <c r="E61">
        <v>5415</v>
      </c>
      <c r="F61">
        <v>7</v>
      </c>
      <c r="G61">
        <v>0</v>
      </c>
      <c r="H61">
        <v>7</v>
      </c>
      <c r="I61">
        <v>7</v>
      </c>
      <c r="J61">
        <v>0</v>
      </c>
      <c r="K61">
        <v>0</v>
      </c>
      <c r="L61">
        <v>30</v>
      </c>
      <c r="M61">
        <v>30</v>
      </c>
      <c r="N61">
        <v>12</v>
      </c>
      <c r="O61">
        <v>18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7880</v>
      </c>
      <c r="D62">
        <v>6102</v>
      </c>
      <c r="E62">
        <v>6086</v>
      </c>
      <c r="F62">
        <v>16</v>
      </c>
      <c r="G62">
        <v>0</v>
      </c>
      <c r="H62">
        <v>16</v>
      </c>
      <c r="I62">
        <v>15</v>
      </c>
      <c r="J62">
        <v>1</v>
      </c>
      <c r="K62">
        <v>0</v>
      </c>
      <c r="L62">
        <v>24</v>
      </c>
      <c r="M62">
        <v>24</v>
      </c>
      <c r="N62">
        <v>8</v>
      </c>
      <c r="O62">
        <v>16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17850</v>
      </c>
      <c r="D63">
        <v>13852</v>
      </c>
      <c r="E63">
        <v>13829</v>
      </c>
      <c r="F63">
        <v>23</v>
      </c>
      <c r="G63">
        <v>0</v>
      </c>
      <c r="H63">
        <v>23</v>
      </c>
      <c r="I63">
        <v>23</v>
      </c>
      <c r="J63">
        <v>0</v>
      </c>
      <c r="K63">
        <v>0</v>
      </c>
      <c r="L63">
        <v>70</v>
      </c>
      <c r="M63">
        <v>70</v>
      </c>
      <c r="N63">
        <v>24</v>
      </c>
      <c r="O63">
        <v>46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4385</v>
      </c>
      <c r="D64">
        <v>3549</v>
      </c>
      <c r="E64">
        <v>3522</v>
      </c>
      <c r="F64">
        <v>27</v>
      </c>
      <c r="G64">
        <v>0</v>
      </c>
      <c r="H64">
        <v>27</v>
      </c>
      <c r="I64">
        <v>26</v>
      </c>
      <c r="J64">
        <v>0</v>
      </c>
      <c r="K64">
        <v>1</v>
      </c>
      <c r="L64">
        <v>5</v>
      </c>
      <c r="M64">
        <v>5</v>
      </c>
      <c r="N64">
        <v>1</v>
      </c>
      <c r="O64">
        <v>3</v>
      </c>
      <c r="P64">
        <v>1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6452</v>
      </c>
      <c r="D65">
        <v>5025</v>
      </c>
      <c r="E65">
        <v>4990</v>
      </c>
      <c r="F65">
        <v>35</v>
      </c>
      <c r="G65">
        <v>0</v>
      </c>
      <c r="H65">
        <v>35</v>
      </c>
      <c r="I65">
        <v>35</v>
      </c>
      <c r="J65">
        <v>0</v>
      </c>
      <c r="K65">
        <v>0</v>
      </c>
      <c r="L65">
        <v>24</v>
      </c>
      <c r="M65">
        <v>24</v>
      </c>
      <c r="N65">
        <v>11</v>
      </c>
      <c r="O65">
        <v>13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5455</v>
      </c>
      <c r="D66">
        <v>4265</v>
      </c>
      <c r="E66">
        <v>4254</v>
      </c>
      <c r="F66">
        <v>11</v>
      </c>
      <c r="G66">
        <v>0</v>
      </c>
      <c r="H66">
        <v>11</v>
      </c>
      <c r="I66">
        <v>9</v>
      </c>
      <c r="J66">
        <v>1</v>
      </c>
      <c r="K66">
        <v>1</v>
      </c>
      <c r="L66">
        <v>18</v>
      </c>
      <c r="M66">
        <v>18</v>
      </c>
      <c r="N66">
        <v>6</v>
      </c>
      <c r="O66">
        <v>11</v>
      </c>
      <c r="P66">
        <v>1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145</v>
      </c>
      <c r="B67" t="s">
        <v>146</v>
      </c>
      <c r="C67">
        <v>3157</v>
      </c>
      <c r="D67">
        <v>2537</v>
      </c>
      <c r="E67">
        <v>2523</v>
      </c>
      <c r="F67">
        <v>14</v>
      </c>
      <c r="G67">
        <v>0</v>
      </c>
      <c r="H67">
        <v>14</v>
      </c>
      <c r="I67">
        <v>11</v>
      </c>
      <c r="J67">
        <v>1</v>
      </c>
      <c r="K67">
        <v>2</v>
      </c>
      <c r="L67">
        <v>12</v>
      </c>
      <c r="M67">
        <v>12</v>
      </c>
      <c r="N67">
        <v>3</v>
      </c>
      <c r="O67">
        <v>7</v>
      </c>
      <c r="P67">
        <v>2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147</v>
      </c>
      <c r="B68" t="s">
        <v>148</v>
      </c>
      <c r="C68">
        <v>74458</v>
      </c>
      <c r="D68">
        <v>59553</v>
      </c>
      <c r="E68">
        <v>59447</v>
      </c>
      <c r="F68">
        <v>106</v>
      </c>
      <c r="G68">
        <v>0</v>
      </c>
      <c r="H68">
        <v>106</v>
      </c>
      <c r="I68">
        <v>85</v>
      </c>
      <c r="J68">
        <v>10</v>
      </c>
      <c r="K68">
        <v>11</v>
      </c>
      <c r="L68">
        <v>383</v>
      </c>
      <c r="M68">
        <v>383</v>
      </c>
      <c r="N68">
        <v>123</v>
      </c>
      <c r="O68">
        <v>249</v>
      </c>
      <c r="P68">
        <v>11</v>
      </c>
      <c r="Q68">
        <v>0</v>
      </c>
      <c r="R68">
        <v>0</v>
      </c>
      <c r="S68">
        <v>0</v>
      </c>
      <c r="T68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70" t="s">
        <v>0</v>
      </c>
      <c r="B1" s="72" t="s">
        <v>1</v>
      </c>
      <c r="C1" s="72" t="s">
        <v>2</v>
      </c>
      <c r="D1" s="72" t="s">
        <v>3</v>
      </c>
      <c r="E1" s="72"/>
      <c r="F1" s="72"/>
      <c r="G1" s="72"/>
      <c r="H1" s="77" t="s">
        <v>4</v>
      </c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</row>
    <row r="2" spans="1:20" ht="12.75">
      <c r="A2" s="71"/>
      <c r="B2" s="73"/>
      <c r="C2" s="73"/>
      <c r="D2" s="74" t="s">
        <v>5</v>
      </c>
      <c r="E2" s="75" t="s">
        <v>6</v>
      </c>
      <c r="F2" s="75" t="s">
        <v>7</v>
      </c>
      <c r="G2" s="76" t="s">
        <v>8</v>
      </c>
      <c r="H2" s="79" t="s">
        <v>9</v>
      </c>
      <c r="I2" s="79"/>
      <c r="J2" s="79"/>
      <c r="K2" s="79"/>
      <c r="L2" s="80" t="s">
        <v>10</v>
      </c>
      <c r="M2" s="82" t="s">
        <v>11</v>
      </c>
      <c r="N2" s="82"/>
      <c r="O2" s="82"/>
      <c r="P2" s="82"/>
      <c r="Q2" s="82" t="s">
        <v>12</v>
      </c>
      <c r="R2" s="82"/>
      <c r="S2" s="82"/>
      <c r="T2" s="83"/>
    </row>
    <row r="3" spans="1:20" ht="31.5">
      <c r="A3" s="71"/>
      <c r="B3" s="73"/>
      <c r="C3" s="73"/>
      <c r="D3" s="74"/>
      <c r="E3" s="75"/>
      <c r="F3" s="75"/>
      <c r="G3" s="76"/>
      <c r="H3" s="5" t="s">
        <v>5</v>
      </c>
      <c r="I3" s="6" t="s">
        <v>13</v>
      </c>
      <c r="J3" s="6" t="s">
        <v>14</v>
      </c>
      <c r="K3" s="6" t="s">
        <v>15</v>
      </c>
      <c r="L3" s="81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145</v>
      </c>
      <c r="B67" t="s">
        <v>146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147</v>
      </c>
      <c r="B68" t="s">
        <v>148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2007-07-11T07:42:00Z</cp:lastPrinted>
  <dcterms:created xsi:type="dcterms:W3CDTF">2007-07-11T06:54:24Z</dcterms:created>
  <dcterms:modified xsi:type="dcterms:W3CDTF">2007-10-15T06:58:59Z</dcterms:modified>
  <cp:category/>
  <cp:version/>
  <cp:contentType/>
  <cp:contentStatus/>
</cp:coreProperties>
</file>