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'Arkusz1'!$A$1:$T$86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<sst xmlns="http://schemas.openxmlformats.org/spreadsheetml/2006/main" count="171" uniqueCount="96">
  <si>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</si>
  <si>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</si>
  <si>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</si>
  <si>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</si>
  <si>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</si>
  <si>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</si>
  <si>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</si>
  <si>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</si>
  <si>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</si>
  <si>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</si>
  <si>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</si>
  <si>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</si>
  <si>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</si>
  <si>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</si>
  <si>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</si>
  <si>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</si>
  <si>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</si>
  <si>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</si>
  <si>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</si>
  <si>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</si>
  <si>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Powiat Garwoliński</t>
  </si>
  <si>
    <t>Garwolin m.</t>
  </si>
  <si>
    <t>Garwolin gm.</t>
  </si>
  <si>
    <t>Łaskarzew m.</t>
  </si>
  <si>
    <t>Łaskarzew gm.</t>
  </si>
  <si>
    <t>Borowie</t>
  </si>
  <si>
    <t>Górzno</t>
  </si>
  <si>
    <t>Powiat Łosicki</t>
  </si>
  <si>
    <t>Łosice</t>
  </si>
  <si>
    <t>Huszlew</t>
  </si>
  <si>
    <t>Olszanka</t>
  </si>
  <si>
    <t>Platerów</t>
  </si>
  <si>
    <t>Sarnaki</t>
  </si>
  <si>
    <t>Powiat Miński</t>
  </si>
  <si>
    <t>Mińsk Maz. M.</t>
  </si>
  <si>
    <t>Mińsk Maz. Gm.</t>
  </si>
  <si>
    <t>Cegłów</t>
  </si>
  <si>
    <t>Dębe Wielkie</t>
  </si>
  <si>
    <t>Dobre</t>
  </si>
  <si>
    <t>Delegatura w Siedlcach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</si>
  <si>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</si>
  <si>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</si>
  <si>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</si>
  <si>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</si>
  <si>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</si>
  <si>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</si>
  <si>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</si>
  <si>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</si>
  <si>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</si>
  <si>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</si>
  <si>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</si>
  <si>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</si>
  <si>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</si>
  <si>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</si>
  <si>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</si>
  <si>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</si>
  <si>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Siedlecki</t>
  </si>
  <si>
    <t>Siedlce gm.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</si>
  <si>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</si>
  <si>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</si>
  <si>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</si>
  <si>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</si>
  <si>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</si>
  <si>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</si>
  <si>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</si>
  <si>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</si>
  <si>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</si>
  <si>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</si>
  <si>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</si>
  <si>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</si>
  <si>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Powiat Sokołowski</t>
  </si>
  <si>
    <t>Sokołów Podl. M.</t>
  </si>
  <si>
    <t>Sokołów Podl. Gm.</t>
  </si>
  <si>
    <t>Bielany</t>
  </si>
  <si>
    <t>Kosów Lacki</t>
  </si>
  <si>
    <t>Repki</t>
  </si>
  <si>
    <t>Sabnie</t>
  </si>
  <si>
    <t>Sterdyń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</si>
  <si>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</si>
  <si>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</si>
  <si>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</si>
  <si>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</si>
  <si>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</si>
  <si>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</si>
  <si>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</si>
  <si>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</si>
  <si>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</si>
  <si>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Miasto Siedlce</t>
  </si>
  <si>
    <t>Ceranów</t>
  </si>
  <si>
    <t>Jabłonna Lacka</t>
  </si>
  <si>
    <t>Węgrów m.</t>
  </si>
  <si>
    <t xml:space="preserve"> </t>
  </si>
  <si>
    <t>Stara Kornica</t>
  </si>
  <si>
    <t>R a z e m</t>
  </si>
  <si>
    <t>Stan na 30 września 2004 r.</t>
  </si>
  <si>
    <t xml:space="preserve">Delegatura w Siedlcach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</si>
</sst>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view="pageBreakPreview" zoomScaleSheetLayoutView="100" workbookViewId="0" topLeftCell="F4">
      <selection activeCell="P21" sqref="P21"/>
    </sheetView>
  </sheetViews>
  <sheetFormatPr defaultColWidth="9.00390625" defaultRowHeight="12.75"/>
  <cols>
    <col min="1" max="1" width="7.87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54" t="s">
        <v>95</v>
      </c>
      <c r="B1" s="54"/>
      <c r="M1" s="54" t="s">
        <v>94</v>
      </c>
      <c r="N1" s="54"/>
      <c r="O1" s="54"/>
      <c r="P1" s="54"/>
      <c r="Q1" s="54"/>
      <c r="R1" s="54"/>
      <c r="S1" s="54"/>
      <c r="T1" s="54"/>
    </row>
    <row r="2" spans="1:20" s="1" customFormat="1" ht="11.2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1" customFormat="1" ht="38.25" customHeight="1">
      <c r="A3" s="55" t="s">
        <v>7</v>
      </c>
      <c r="B3" s="51" t="s">
        <v>0</v>
      </c>
      <c r="C3" s="51" t="s">
        <v>1</v>
      </c>
      <c r="D3" s="51" t="s">
        <v>8</v>
      </c>
      <c r="E3" s="51"/>
      <c r="F3" s="51"/>
      <c r="G3" s="51"/>
      <c r="H3" s="57" t="s">
        <v>4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s="1" customFormat="1" ht="23.25" customHeight="1">
      <c r="A4" s="56"/>
      <c r="B4" s="52"/>
      <c r="C4" s="52"/>
      <c r="D4" s="59" t="s">
        <v>2</v>
      </c>
      <c r="E4" s="52" t="s">
        <v>3</v>
      </c>
      <c r="F4" s="52" t="s">
        <v>6</v>
      </c>
      <c r="G4" s="53" t="s">
        <v>10</v>
      </c>
      <c r="H4" s="60" t="s">
        <v>5</v>
      </c>
      <c r="I4" s="60"/>
      <c r="J4" s="60"/>
      <c r="K4" s="60"/>
      <c r="L4" s="49" t="s">
        <v>13</v>
      </c>
      <c r="M4" s="47" t="s">
        <v>11</v>
      </c>
      <c r="N4" s="47"/>
      <c r="O4" s="47"/>
      <c r="P4" s="47"/>
      <c r="Q4" s="47" t="s">
        <v>12</v>
      </c>
      <c r="R4" s="47"/>
      <c r="S4" s="47"/>
      <c r="T4" s="48"/>
    </row>
    <row r="5" spans="1:20" s="1" customFormat="1" ht="45">
      <c r="A5" s="56"/>
      <c r="B5" s="52"/>
      <c r="C5" s="52"/>
      <c r="D5" s="59"/>
      <c r="E5" s="52"/>
      <c r="F5" s="52"/>
      <c r="G5" s="53"/>
      <c r="H5" s="2" t="s">
        <v>2</v>
      </c>
      <c r="I5" s="3" t="s">
        <v>17</v>
      </c>
      <c r="J5" s="3" t="s">
        <v>18</v>
      </c>
      <c r="K5" s="3" t="s">
        <v>19</v>
      </c>
      <c r="L5" s="5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6" customFormat="1" ht="12.75">
      <c r="A6" s="19">
        <v>140300</v>
      </c>
      <c r="B6" s="20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0"/>
    </row>
    <row r="7" spans="1:20" s="16" customFormat="1" ht="12.75">
      <c r="A7" s="19">
        <v>140301</v>
      </c>
      <c r="B7" s="21" t="s">
        <v>21</v>
      </c>
      <c r="C7" s="14">
        <v>16545</v>
      </c>
      <c r="D7" s="14">
        <v>12745</v>
      </c>
      <c r="E7" s="17">
        <v>12731</v>
      </c>
      <c r="F7" s="14">
        <v>14</v>
      </c>
      <c r="G7" s="14">
        <v>0</v>
      </c>
      <c r="H7" s="21">
        <v>14</v>
      </c>
      <c r="I7" s="21">
        <v>7</v>
      </c>
      <c r="J7" s="21">
        <v>7</v>
      </c>
      <c r="K7" s="14">
        <v>0</v>
      </c>
      <c r="L7" s="21">
        <v>19</v>
      </c>
      <c r="M7" s="21">
        <v>19</v>
      </c>
      <c r="N7" s="21">
        <v>19</v>
      </c>
      <c r="O7" s="21">
        <v>0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</row>
    <row r="8" spans="1:20" s="16" customFormat="1" ht="12.75">
      <c r="A8" s="19">
        <v>140304</v>
      </c>
      <c r="B8" s="21" t="s">
        <v>22</v>
      </c>
      <c r="C8" s="14">
        <v>11964</v>
      </c>
      <c r="D8" s="14">
        <v>8783</v>
      </c>
      <c r="E8" s="17">
        <v>8779</v>
      </c>
      <c r="F8" s="14">
        <v>4</v>
      </c>
      <c r="G8" s="14">
        <v>0</v>
      </c>
      <c r="H8" s="21">
        <v>4</v>
      </c>
      <c r="I8" s="21">
        <v>2</v>
      </c>
      <c r="J8" s="21">
        <v>2</v>
      </c>
      <c r="K8" s="14">
        <v>0</v>
      </c>
      <c r="L8" s="21">
        <v>1</v>
      </c>
      <c r="M8" s="21">
        <v>1</v>
      </c>
      <c r="N8" s="21">
        <v>1</v>
      </c>
      <c r="O8" s="21">
        <v>0</v>
      </c>
      <c r="P8" s="14">
        <v>0</v>
      </c>
      <c r="Q8" s="14">
        <v>0</v>
      </c>
      <c r="R8" s="14">
        <v>0</v>
      </c>
      <c r="S8" s="14">
        <v>0</v>
      </c>
      <c r="T8" s="15">
        <v>0</v>
      </c>
    </row>
    <row r="9" spans="1:20" s="16" customFormat="1" ht="12.75">
      <c r="A9" s="19">
        <v>140302</v>
      </c>
      <c r="B9" s="21" t="s">
        <v>23</v>
      </c>
      <c r="C9" s="14">
        <v>4983</v>
      </c>
      <c r="D9" s="14">
        <v>3770</v>
      </c>
      <c r="E9" s="17">
        <v>3766</v>
      </c>
      <c r="F9" s="14">
        <v>4</v>
      </c>
      <c r="G9" s="14">
        <v>0</v>
      </c>
      <c r="H9" s="21">
        <v>4</v>
      </c>
      <c r="I9" s="21">
        <v>0</v>
      </c>
      <c r="J9" s="21">
        <v>0</v>
      </c>
      <c r="K9" s="14">
        <v>4</v>
      </c>
      <c r="L9" s="21">
        <v>6</v>
      </c>
      <c r="M9" s="21">
        <v>6</v>
      </c>
      <c r="N9" s="21">
        <v>2</v>
      </c>
      <c r="O9" s="21">
        <v>0</v>
      </c>
      <c r="P9" s="14">
        <v>4</v>
      </c>
      <c r="Q9" s="14">
        <v>0</v>
      </c>
      <c r="R9" s="14">
        <v>0</v>
      </c>
      <c r="S9" s="14">
        <v>0</v>
      </c>
      <c r="T9" s="15">
        <v>0</v>
      </c>
    </row>
    <row r="10" spans="1:20" s="16" customFormat="1" ht="12.75">
      <c r="A10" s="19">
        <v>140306</v>
      </c>
      <c r="B10" s="21" t="s">
        <v>24</v>
      </c>
      <c r="C10" s="14">
        <v>5506</v>
      </c>
      <c r="D10" s="14">
        <v>3974</v>
      </c>
      <c r="E10" s="17">
        <v>3973</v>
      </c>
      <c r="F10" s="14">
        <v>1</v>
      </c>
      <c r="G10" s="14">
        <v>0</v>
      </c>
      <c r="H10" s="21">
        <v>1</v>
      </c>
      <c r="I10" s="21">
        <v>1</v>
      </c>
      <c r="J10" s="21">
        <v>0</v>
      </c>
      <c r="K10" s="14">
        <v>0</v>
      </c>
      <c r="L10" s="21">
        <v>2</v>
      </c>
      <c r="M10" s="21">
        <v>2</v>
      </c>
      <c r="N10" s="21">
        <v>1</v>
      </c>
      <c r="O10" s="21">
        <v>1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s="16" customFormat="1" ht="12.75">
      <c r="A11" s="19">
        <v>140303</v>
      </c>
      <c r="B11" s="21" t="s">
        <v>25</v>
      </c>
      <c r="C11" s="14">
        <v>5283</v>
      </c>
      <c r="D11" s="14">
        <v>3901</v>
      </c>
      <c r="E11" s="17">
        <v>3892</v>
      </c>
      <c r="F11" s="14">
        <v>9</v>
      </c>
      <c r="G11" s="14">
        <v>0</v>
      </c>
      <c r="H11" s="21">
        <v>9</v>
      </c>
      <c r="I11" s="21">
        <v>2</v>
      </c>
      <c r="J11" s="21">
        <v>7</v>
      </c>
      <c r="K11" s="14">
        <v>0</v>
      </c>
      <c r="L11" s="21">
        <v>1</v>
      </c>
      <c r="M11" s="21">
        <v>1</v>
      </c>
      <c r="N11" s="21">
        <v>1</v>
      </c>
      <c r="O11" s="21">
        <v>0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</row>
    <row r="12" spans="1:20" s="16" customFormat="1" ht="12.75">
      <c r="A12" s="19">
        <v>140305</v>
      </c>
      <c r="B12" s="21" t="s">
        <v>26</v>
      </c>
      <c r="C12" s="14">
        <v>6379</v>
      </c>
      <c r="D12" s="14">
        <v>4624</v>
      </c>
      <c r="E12" s="17">
        <v>4614</v>
      </c>
      <c r="F12" s="14">
        <v>10</v>
      </c>
      <c r="G12" s="14">
        <v>0</v>
      </c>
      <c r="H12" s="21">
        <v>10</v>
      </c>
      <c r="I12" s="21">
        <v>10</v>
      </c>
      <c r="J12" s="21">
        <v>0</v>
      </c>
      <c r="K12" s="14">
        <v>0</v>
      </c>
      <c r="L12" s="21">
        <v>2</v>
      </c>
      <c r="M12" s="21">
        <v>2</v>
      </c>
      <c r="N12" s="21">
        <v>1</v>
      </c>
      <c r="O12" s="21">
        <v>1</v>
      </c>
      <c r="P12" s="14">
        <v>0</v>
      </c>
      <c r="Q12" s="14">
        <v>0</v>
      </c>
      <c r="R12" s="14">
        <v>0</v>
      </c>
      <c r="S12" s="14">
        <v>0</v>
      </c>
      <c r="T12" s="15">
        <v>0</v>
      </c>
    </row>
    <row r="13" spans="1:20" s="16" customFormat="1" ht="12.75">
      <c r="A13" s="19">
        <v>140307</v>
      </c>
      <c r="B13" s="21" t="s">
        <v>40</v>
      </c>
      <c r="C13" s="17">
        <v>7818</v>
      </c>
      <c r="D13" s="17">
        <v>5836</v>
      </c>
      <c r="E13" s="17">
        <v>5831</v>
      </c>
      <c r="F13" s="17">
        <v>5</v>
      </c>
      <c r="G13" s="17">
        <v>0</v>
      </c>
      <c r="H13" s="21">
        <v>5</v>
      </c>
      <c r="I13" s="21">
        <v>2</v>
      </c>
      <c r="J13" s="21">
        <v>3</v>
      </c>
      <c r="K13" s="17">
        <v>0</v>
      </c>
      <c r="L13" s="21">
        <v>5</v>
      </c>
      <c r="M13" s="21">
        <v>5</v>
      </c>
      <c r="N13" s="21">
        <v>0</v>
      </c>
      <c r="O13" s="21">
        <v>5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6" customFormat="1" ht="12.75">
      <c r="A14" s="19">
        <v>140308</v>
      </c>
      <c r="B14" s="21" t="s">
        <v>41</v>
      </c>
      <c r="C14" s="14">
        <v>5282</v>
      </c>
      <c r="D14" s="14">
        <v>3999</v>
      </c>
      <c r="E14" s="17">
        <v>3980</v>
      </c>
      <c r="F14" s="14">
        <v>19</v>
      </c>
      <c r="G14" s="14">
        <v>0</v>
      </c>
      <c r="H14" s="21">
        <v>19</v>
      </c>
      <c r="I14" s="21">
        <v>18</v>
      </c>
      <c r="J14" s="21">
        <v>0</v>
      </c>
      <c r="K14" s="14">
        <v>1</v>
      </c>
      <c r="L14" s="21">
        <v>4</v>
      </c>
      <c r="M14" s="21">
        <v>4</v>
      </c>
      <c r="N14" s="21">
        <v>2</v>
      </c>
      <c r="O14" s="21">
        <v>1</v>
      </c>
      <c r="P14" s="14">
        <v>1</v>
      </c>
      <c r="Q14" s="14">
        <v>0</v>
      </c>
      <c r="R14" s="14">
        <v>0</v>
      </c>
      <c r="S14" s="14">
        <v>0</v>
      </c>
      <c r="T14" s="15">
        <v>0</v>
      </c>
    </row>
    <row r="15" spans="1:20" s="16" customFormat="1" ht="12.75">
      <c r="A15" s="19">
        <v>140309</v>
      </c>
      <c r="B15" s="21" t="s">
        <v>42</v>
      </c>
      <c r="C15" s="14">
        <v>4170</v>
      </c>
      <c r="D15" s="14">
        <v>3038</v>
      </c>
      <c r="E15" s="22">
        <v>3019</v>
      </c>
      <c r="F15" s="14">
        <v>19</v>
      </c>
      <c r="G15" s="14">
        <v>0</v>
      </c>
      <c r="H15" s="21">
        <v>19</v>
      </c>
      <c r="I15" s="21">
        <v>15</v>
      </c>
      <c r="J15" s="21">
        <v>4</v>
      </c>
      <c r="K15" s="14">
        <v>0</v>
      </c>
      <c r="L15" s="21">
        <v>8</v>
      </c>
      <c r="M15" s="21">
        <v>8</v>
      </c>
      <c r="N15" s="21">
        <v>4</v>
      </c>
      <c r="O15" s="21">
        <v>4</v>
      </c>
      <c r="P15" s="14">
        <v>0</v>
      </c>
      <c r="Q15" s="14">
        <v>0</v>
      </c>
      <c r="R15" s="14">
        <v>0</v>
      </c>
      <c r="S15" s="14">
        <v>0</v>
      </c>
      <c r="T15" s="15">
        <v>0</v>
      </c>
    </row>
    <row r="16" spans="1:20" s="16" customFormat="1" ht="12.75">
      <c r="A16" s="19">
        <v>140310</v>
      </c>
      <c r="B16" s="21" t="s">
        <v>43</v>
      </c>
      <c r="C16" s="14">
        <v>10513</v>
      </c>
      <c r="D16" s="14">
        <v>7865</v>
      </c>
      <c r="E16" s="17">
        <v>7854</v>
      </c>
      <c r="F16" s="14">
        <v>11</v>
      </c>
      <c r="G16" s="14">
        <v>0</v>
      </c>
      <c r="H16" s="21">
        <v>11</v>
      </c>
      <c r="I16" s="21">
        <v>11</v>
      </c>
      <c r="J16" s="21">
        <v>0</v>
      </c>
      <c r="K16" s="14">
        <v>0</v>
      </c>
      <c r="L16" s="21">
        <v>0</v>
      </c>
      <c r="M16" s="21">
        <v>0</v>
      </c>
      <c r="N16" s="21">
        <v>0</v>
      </c>
      <c r="O16" s="21">
        <v>0</v>
      </c>
      <c r="P16" s="14">
        <v>0</v>
      </c>
      <c r="Q16" s="14">
        <v>0</v>
      </c>
      <c r="R16" s="14">
        <v>0</v>
      </c>
      <c r="S16" s="14">
        <v>0</v>
      </c>
      <c r="T16" s="15">
        <v>0</v>
      </c>
    </row>
    <row r="17" spans="1:20" s="16" customFormat="1" ht="12.75">
      <c r="A17" s="19">
        <v>140311</v>
      </c>
      <c r="B17" s="21" t="s">
        <v>44</v>
      </c>
      <c r="C17" s="14">
        <v>8518</v>
      </c>
      <c r="D17" s="14">
        <v>6350</v>
      </c>
      <c r="E17" s="17">
        <v>6341</v>
      </c>
      <c r="F17" s="14">
        <v>9</v>
      </c>
      <c r="G17" s="14">
        <v>0</v>
      </c>
      <c r="H17" s="21">
        <v>9</v>
      </c>
      <c r="I17" s="21">
        <v>9</v>
      </c>
      <c r="J17" s="21">
        <v>0</v>
      </c>
      <c r="K17" s="14">
        <v>0</v>
      </c>
      <c r="L17" s="21">
        <v>9</v>
      </c>
      <c r="M17" s="21">
        <v>9</v>
      </c>
      <c r="N17" s="21">
        <v>3</v>
      </c>
      <c r="O17" s="21">
        <v>6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1:20" s="16" customFormat="1" ht="12.75">
      <c r="A18" s="19">
        <v>140312</v>
      </c>
      <c r="B18" s="21" t="s">
        <v>45</v>
      </c>
      <c r="C18" s="14">
        <v>8011</v>
      </c>
      <c r="D18" s="14">
        <v>6043</v>
      </c>
      <c r="E18" s="17">
        <v>6040</v>
      </c>
      <c r="F18" s="14">
        <v>3</v>
      </c>
      <c r="G18" s="14">
        <v>0</v>
      </c>
      <c r="H18" s="21">
        <v>3</v>
      </c>
      <c r="I18" s="21">
        <v>1</v>
      </c>
      <c r="J18" s="21">
        <v>2</v>
      </c>
      <c r="K18" s="14">
        <v>0</v>
      </c>
      <c r="L18" s="21">
        <v>25</v>
      </c>
      <c r="M18" s="21">
        <v>25</v>
      </c>
      <c r="N18" s="21">
        <v>21</v>
      </c>
      <c r="O18" s="21">
        <v>4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</row>
    <row r="19" spans="1:20" s="22" customFormat="1" ht="12.75">
      <c r="A19" s="19">
        <v>140313</v>
      </c>
      <c r="B19" s="21" t="s">
        <v>46</v>
      </c>
      <c r="C19" s="17">
        <v>5238</v>
      </c>
      <c r="D19" s="17">
        <v>3969</v>
      </c>
      <c r="E19" s="17">
        <v>3937</v>
      </c>
      <c r="F19" s="17">
        <v>32</v>
      </c>
      <c r="G19" s="17">
        <v>0</v>
      </c>
      <c r="H19" s="21">
        <v>32</v>
      </c>
      <c r="I19" s="21">
        <v>2</v>
      </c>
      <c r="J19" s="21">
        <v>30</v>
      </c>
      <c r="K19" s="17">
        <v>0</v>
      </c>
      <c r="L19" s="21">
        <v>12</v>
      </c>
      <c r="M19" s="21">
        <v>12</v>
      </c>
      <c r="N19" s="21">
        <v>6</v>
      </c>
      <c r="O19" s="21">
        <v>6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0" s="16" customFormat="1" ht="12.75">
      <c r="A20" s="19">
        <v>140314</v>
      </c>
      <c r="B20" s="21" t="s">
        <v>47</v>
      </c>
      <c r="C20" s="14">
        <v>8934</v>
      </c>
      <c r="D20" s="14">
        <v>6534</v>
      </c>
      <c r="E20" s="17">
        <v>6515</v>
      </c>
      <c r="F20" s="14">
        <v>19</v>
      </c>
      <c r="G20" s="14">
        <v>0</v>
      </c>
      <c r="H20" s="21">
        <v>19</v>
      </c>
      <c r="I20" s="21">
        <v>19</v>
      </c>
      <c r="J20" s="21">
        <v>0</v>
      </c>
      <c r="K20" s="14">
        <v>0</v>
      </c>
      <c r="L20" s="21">
        <v>21</v>
      </c>
      <c r="M20" s="21">
        <v>21</v>
      </c>
      <c r="N20" s="21">
        <v>12</v>
      </c>
      <c r="O20" s="21">
        <v>9</v>
      </c>
      <c r="P20" s="14">
        <v>0</v>
      </c>
      <c r="Q20" s="14">
        <v>0</v>
      </c>
      <c r="R20" s="14">
        <v>0</v>
      </c>
      <c r="S20" s="14">
        <v>0</v>
      </c>
      <c r="T20" s="15">
        <v>0</v>
      </c>
    </row>
    <row r="21" spans="1:24" s="16" customFormat="1" ht="12.75">
      <c r="A21" s="19"/>
      <c r="B21" s="21" t="s">
        <v>93</v>
      </c>
      <c r="C21" s="20">
        <f>SUM(C6:C20)</f>
        <v>109144</v>
      </c>
      <c r="D21" s="20">
        <f>SUM(D6:D20)</f>
        <v>81431</v>
      </c>
      <c r="E21" s="20">
        <f>SUM(E6:E20)</f>
        <v>81272</v>
      </c>
      <c r="F21" s="20">
        <f>SUM(F6:F20)</f>
        <v>159</v>
      </c>
      <c r="G21" s="20">
        <f aca="true" t="shared" si="0" ref="G21:M21">SUM(G7:G20)</f>
        <v>0</v>
      </c>
      <c r="H21" s="20">
        <f t="shared" si="0"/>
        <v>159</v>
      </c>
      <c r="I21" s="20">
        <f t="shared" si="0"/>
        <v>99</v>
      </c>
      <c r="J21" s="20">
        <f t="shared" si="0"/>
        <v>55</v>
      </c>
      <c r="K21" s="20">
        <f t="shared" si="0"/>
        <v>5</v>
      </c>
      <c r="L21" s="20">
        <f t="shared" si="0"/>
        <v>115</v>
      </c>
      <c r="M21" s="20">
        <f t="shared" si="0"/>
        <v>115</v>
      </c>
      <c r="N21" s="20">
        <f>SUM(N6:N20)</f>
        <v>73</v>
      </c>
      <c r="O21" s="20">
        <f aca="true" t="shared" si="1" ref="O21:T21">SUM(O7:O20)</f>
        <v>37</v>
      </c>
      <c r="P21" s="20">
        <f t="shared" si="1"/>
        <v>5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40">
        <f t="shared" si="1"/>
        <v>0</v>
      </c>
      <c r="U21" s="43"/>
      <c r="V21" s="43"/>
      <c r="W21" s="43"/>
      <c r="X21" s="43"/>
    </row>
    <row r="22" spans="1:20" s="16" customFormat="1" ht="12.75">
      <c r="A22" s="19">
        <v>141000</v>
      </c>
      <c r="B22" s="20" t="s">
        <v>27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8"/>
      <c r="P22" s="20"/>
      <c r="Q22" s="20"/>
      <c r="R22" s="20"/>
      <c r="S22" s="20"/>
      <c r="T22" s="40"/>
    </row>
    <row r="23" spans="1:20" s="16" customFormat="1" ht="12.75">
      <c r="A23" s="25">
        <v>141002</v>
      </c>
      <c r="B23" s="23" t="s">
        <v>28</v>
      </c>
      <c r="C23" s="23">
        <v>11724</v>
      </c>
      <c r="D23" s="23">
        <v>8956</v>
      </c>
      <c r="E23" s="23">
        <v>8943</v>
      </c>
      <c r="F23" s="23">
        <v>13</v>
      </c>
      <c r="G23" s="23">
        <v>0</v>
      </c>
      <c r="H23" s="23">
        <v>13</v>
      </c>
      <c r="I23" s="23">
        <v>1</v>
      </c>
      <c r="J23" s="23">
        <v>12</v>
      </c>
      <c r="K23" s="23">
        <v>0</v>
      </c>
      <c r="L23" s="23">
        <v>17</v>
      </c>
      <c r="M23" s="23">
        <v>17</v>
      </c>
      <c r="N23" s="23">
        <v>6</v>
      </c>
      <c r="O23" s="21">
        <v>11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s="16" customFormat="1" ht="12.75">
      <c r="A24" s="25">
        <v>141001</v>
      </c>
      <c r="B24" s="23" t="s">
        <v>29</v>
      </c>
      <c r="C24" s="23">
        <v>3273</v>
      </c>
      <c r="D24" s="23">
        <v>2520</v>
      </c>
      <c r="E24" s="23">
        <v>2520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</v>
      </c>
      <c r="M24" s="23">
        <v>4</v>
      </c>
      <c r="N24" s="23">
        <v>4</v>
      </c>
      <c r="O24" s="21">
        <v>0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</row>
    <row r="25" spans="1:20" s="16" customFormat="1" ht="12.75">
      <c r="A25" s="25">
        <v>141003</v>
      </c>
      <c r="B25" s="23" t="s">
        <v>30</v>
      </c>
      <c r="C25" s="23">
        <v>3420</v>
      </c>
      <c r="D25" s="23">
        <v>2605</v>
      </c>
      <c r="E25" s="23">
        <v>2600</v>
      </c>
      <c r="F25" s="23">
        <v>5</v>
      </c>
      <c r="G25" s="23">
        <v>0</v>
      </c>
      <c r="H25" s="23">
        <v>5</v>
      </c>
      <c r="I25" s="23">
        <v>5</v>
      </c>
      <c r="J25" s="23">
        <v>0</v>
      </c>
      <c r="K25" s="23">
        <v>0</v>
      </c>
      <c r="L25" s="23">
        <v>3</v>
      </c>
      <c r="M25" s="23">
        <v>3</v>
      </c>
      <c r="N25" s="23">
        <v>0</v>
      </c>
      <c r="O25" s="21">
        <v>3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</row>
    <row r="26" spans="1:20" s="16" customFormat="1" ht="10.5" customHeight="1">
      <c r="A26" s="25">
        <v>141004</v>
      </c>
      <c r="B26" s="21" t="s">
        <v>31</v>
      </c>
      <c r="C26" s="23">
        <v>5476</v>
      </c>
      <c r="D26" s="23">
        <v>4227</v>
      </c>
      <c r="E26" s="23">
        <v>4223</v>
      </c>
      <c r="F26" s="23">
        <v>4</v>
      </c>
      <c r="G26" s="23">
        <v>0</v>
      </c>
      <c r="H26" s="23">
        <v>4</v>
      </c>
      <c r="I26" s="23">
        <v>4</v>
      </c>
      <c r="J26" s="23">
        <v>0</v>
      </c>
      <c r="K26" s="23">
        <v>0</v>
      </c>
      <c r="L26" s="23">
        <v>2</v>
      </c>
      <c r="M26" s="23">
        <v>2</v>
      </c>
      <c r="N26" s="23">
        <v>1</v>
      </c>
      <c r="O26" s="21">
        <v>1</v>
      </c>
      <c r="P26" s="35">
        <v>0</v>
      </c>
      <c r="Q26" s="36">
        <v>0</v>
      </c>
      <c r="R26" s="36">
        <v>0</v>
      </c>
      <c r="S26" s="36">
        <v>0</v>
      </c>
      <c r="T26" s="37">
        <v>0</v>
      </c>
    </row>
    <row r="27" spans="1:20" s="16" customFormat="1" ht="13.5" customHeight="1">
      <c r="A27" s="25">
        <v>141005</v>
      </c>
      <c r="B27" s="23" t="s">
        <v>32</v>
      </c>
      <c r="C27" s="23">
        <v>5506</v>
      </c>
      <c r="D27" s="23">
        <v>4324</v>
      </c>
      <c r="E27" s="23">
        <v>4282</v>
      </c>
      <c r="F27" s="23">
        <v>42</v>
      </c>
      <c r="G27" s="23">
        <v>0</v>
      </c>
      <c r="H27" s="23">
        <v>42</v>
      </c>
      <c r="I27" s="23">
        <v>42</v>
      </c>
      <c r="J27" s="23">
        <v>0</v>
      </c>
      <c r="K27" s="23">
        <v>0</v>
      </c>
      <c r="L27" s="23">
        <v>8</v>
      </c>
      <c r="M27" s="23">
        <v>8</v>
      </c>
      <c r="N27" s="23">
        <v>0</v>
      </c>
      <c r="O27" s="21">
        <v>8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16" customFormat="1" ht="12" customHeight="1" thickBot="1">
      <c r="A28" s="44">
        <v>141006</v>
      </c>
      <c r="B28" s="23" t="s">
        <v>92</v>
      </c>
      <c r="C28" s="23">
        <v>5326</v>
      </c>
      <c r="D28" s="23">
        <v>3944</v>
      </c>
      <c r="E28" s="23">
        <v>3941</v>
      </c>
      <c r="F28" s="23">
        <v>3</v>
      </c>
      <c r="G28" s="23">
        <v>0</v>
      </c>
      <c r="H28" s="23">
        <v>3</v>
      </c>
      <c r="I28" s="23">
        <v>2</v>
      </c>
      <c r="J28" s="23">
        <v>1</v>
      </c>
      <c r="K28" s="23">
        <v>0</v>
      </c>
      <c r="L28" s="23">
        <v>3</v>
      </c>
      <c r="M28" s="23">
        <v>3</v>
      </c>
      <c r="N28" s="23">
        <v>2</v>
      </c>
      <c r="O28" s="21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4" s="16" customFormat="1" ht="12" customHeight="1" thickBot="1">
      <c r="A29" s="45"/>
      <c r="B29" s="20" t="s">
        <v>93</v>
      </c>
      <c r="C29" s="20">
        <f aca="true" t="shared" si="2" ref="C29:J29">SUM(C22:C28)</f>
        <v>34725</v>
      </c>
      <c r="D29" s="20">
        <f t="shared" si="2"/>
        <v>26576</v>
      </c>
      <c r="E29" s="20">
        <f t="shared" si="2"/>
        <v>26509</v>
      </c>
      <c r="F29" s="20">
        <f t="shared" si="2"/>
        <v>67</v>
      </c>
      <c r="G29" s="20">
        <f t="shared" si="2"/>
        <v>0</v>
      </c>
      <c r="H29" s="20">
        <f t="shared" si="2"/>
        <v>67</v>
      </c>
      <c r="I29" s="20">
        <f t="shared" si="2"/>
        <v>54</v>
      </c>
      <c r="J29" s="20">
        <f t="shared" si="2"/>
        <v>13</v>
      </c>
      <c r="K29" s="20">
        <f>SUM(K23:K28)</f>
        <v>0</v>
      </c>
      <c r="L29" s="20">
        <f>SUM(L23:L28)</f>
        <v>37</v>
      </c>
      <c r="M29" s="20">
        <f>SUM(M23:M28)</f>
        <v>37</v>
      </c>
      <c r="N29" s="20">
        <f aca="true" t="shared" si="3" ref="N29:T29">SUM(N22:N28)</f>
        <v>13</v>
      </c>
      <c r="O29" s="20">
        <f>SUM(O23:O28)</f>
        <v>24</v>
      </c>
      <c r="P29" s="20">
        <f t="shared" si="3"/>
        <v>0</v>
      </c>
      <c r="Q29" s="20">
        <f t="shared" si="3"/>
        <v>0</v>
      </c>
      <c r="R29" s="20">
        <f t="shared" si="3"/>
        <v>0</v>
      </c>
      <c r="S29" s="20">
        <f t="shared" si="3"/>
        <v>0</v>
      </c>
      <c r="T29" s="20">
        <f t="shared" si="3"/>
        <v>0</v>
      </c>
      <c r="U29" s="42"/>
      <c r="V29" s="42"/>
      <c r="W29" s="42"/>
      <c r="X29" s="42"/>
    </row>
    <row r="30" spans="1:20" s="16" customFormat="1" ht="12" customHeight="1">
      <c r="A30" s="4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1"/>
      <c r="P30" s="23"/>
      <c r="Q30" s="23"/>
      <c r="R30" s="23"/>
      <c r="S30" s="23"/>
      <c r="T30" s="23"/>
    </row>
    <row r="31" spans="1:36" s="28" customFormat="1" ht="12.75">
      <c r="A31" s="12">
        <v>141200</v>
      </c>
      <c r="B31" s="26" t="s">
        <v>33</v>
      </c>
      <c r="C31" s="2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9"/>
      <c r="P31" s="12"/>
      <c r="Q31" s="12"/>
      <c r="R31" s="12"/>
      <c r="S31" s="12"/>
      <c r="T31" s="12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20" s="28" customFormat="1" ht="12.75">
      <c r="A32" s="12">
        <v>141201</v>
      </c>
      <c r="B32" s="29" t="s">
        <v>34</v>
      </c>
      <c r="C32" s="30">
        <v>36805</v>
      </c>
      <c r="D32" s="30">
        <v>29108</v>
      </c>
      <c r="E32" s="30">
        <v>28991</v>
      </c>
      <c r="F32" s="30">
        <v>117</v>
      </c>
      <c r="G32" s="30">
        <v>0</v>
      </c>
      <c r="H32" s="30">
        <v>117</v>
      </c>
      <c r="I32" s="30">
        <v>108</v>
      </c>
      <c r="J32" s="30">
        <v>9</v>
      </c>
      <c r="K32" s="30">
        <v>0</v>
      </c>
      <c r="L32" s="30">
        <v>95</v>
      </c>
      <c r="M32" s="30">
        <v>95</v>
      </c>
      <c r="N32" s="30">
        <v>30</v>
      </c>
      <c r="O32" s="30">
        <v>65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</row>
    <row r="33" spans="1:20" s="28" customFormat="1" ht="12.75">
      <c r="A33" s="12">
        <v>141211</v>
      </c>
      <c r="B33" s="31" t="s">
        <v>35</v>
      </c>
      <c r="C33" s="12">
        <v>12454</v>
      </c>
      <c r="D33" s="12">
        <v>9457</v>
      </c>
      <c r="E33" s="12">
        <v>9440</v>
      </c>
      <c r="F33" s="12">
        <v>17</v>
      </c>
      <c r="G33" s="12">
        <v>0</v>
      </c>
      <c r="H33" s="12">
        <v>17</v>
      </c>
      <c r="I33" s="12">
        <v>15</v>
      </c>
      <c r="J33" s="12">
        <v>0</v>
      </c>
      <c r="K33" s="12">
        <v>2</v>
      </c>
      <c r="L33" s="12">
        <v>25</v>
      </c>
      <c r="M33" s="12">
        <v>25</v>
      </c>
      <c r="N33" s="12">
        <v>12</v>
      </c>
      <c r="O33" s="12">
        <v>11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</row>
    <row r="34" spans="1:20" s="28" customFormat="1" ht="12.75">
      <c r="A34" s="12">
        <v>141204</v>
      </c>
      <c r="B34" s="31" t="s">
        <v>36</v>
      </c>
      <c r="C34" s="12">
        <v>6440</v>
      </c>
      <c r="D34" s="12">
        <v>5134</v>
      </c>
      <c r="E34" s="12">
        <v>5113</v>
      </c>
      <c r="F34" s="12">
        <v>21</v>
      </c>
      <c r="G34" s="12">
        <v>0</v>
      </c>
      <c r="H34" s="12">
        <v>21</v>
      </c>
      <c r="I34" s="12">
        <v>21</v>
      </c>
      <c r="J34" s="12">
        <v>0</v>
      </c>
      <c r="K34" s="12">
        <v>0</v>
      </c>
      <c r="L34" s="12">
        <v>75</v>
      </c>
      <c r="M34" s="12">
        <v>75</v>
      </c>
      <c r="N34" s="12">
        <v>70</v>
      </c>
      <c r="O34" s="12">
        <v>5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s="28" customFormat="1" ht="12.75">
      <c r="A35" s="12">
        <v>141205</v>
      </c>
      <c r="B35" s="31" t="s">
        <v>37</v>
      </c>
      <c r="C35" s="12">
        <v>8162</v>
      </c>
      <c r="D35" s="12">
        <v>6244</v>
      </c>
      <c r="E35" s="12">
        <v>6231</v>
      </c>
      <c r="F35" s="12">
        <v>13</v>
      </c>
      <c r="G35" s="12">
        <v>0</v>
      </c>
      <c r="H35" s="12">
        <v>13</v>
      </c>
      <c r="I35" s="12">
        <v>13</v>
      </c>
      <c r="J35" s="12">
        <v>0</v>
      </c>
      <c r="K35" s="12">
        <v>0</v>
      </c>
      <c r="L35" s="12">
        <v>13</v>
      </c>
      <c r="M35" s="12">
        <v>13</v>
      </c>
      <c r="N35" s="12">
        <v>3</v>
      </c>
      <c r="O35" s="12">
        <v>10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28" customFormat="1" ht="12.75">
      <c r="A36" s="12">
        <v>141206</v>
      </c>
      <c r="B36" s="31" t="s">
        <v>38</v>
      </c>
      <c r="C36" s="12">
        <v>6083</v>
      </c>
      <c r="D36" s="12">
        <v>4614</v>
      </c>
      <c r="E36" s="12">
        <v>4596</v>
      </c>
      <c r="F36" s="12">
        <v>18</v>
      </c>
      <c r="G36" s="12">
        <v>0</v>
      </c>
      <c r="H36" s="12">
        <v>18</v>
      </c>
      <c r="I36" s="12">
        <v>16</v>
      </c>
      <c r="J36" s="12">
        <v>0</v>
      </c>
      <c r="K36" s="12">
        <v>2</v>
      </c>
      <c r="L36" s="12">
        <v>13</v>
      </c>
      <c r="M36" s="12">
        <v>13</v>
      </c>
      <c r="N36" s="12">
        <v>4</v>
      </c>
      <c r="O36" s="12">
        <v>7</v>
      </c>
      <c r="P36" s="12">
        <v>2</v>
      </c>
      <c r="Q36" s="12">
        <v>0</v>
      </c>
      <c r="R36" s="12">
        <v>0</v>
      </c>
      <c r="S36" s="12">
        <v>0</v>
      </c>
      <c r="T36" s="12">
        <v>0</v>
      </c>
    </row>
    <row r="37" spans="1:20" s="28" customFormat="1" ht="12.75">
      <c r="A37" s="13">
        <v>141207</v>
      </c>
      <c r="B37" s="32" t="s">
        <v>48</v>
      </c>
      <c r="C37" s="13">
        <v>11419</v>
      </c>
      <c r="D37" s="13">
        <v>8743</v>
      </c>
      <c r="E37" s="13">
        <v>8676</v>
      </c>
      <c r="F37" s="13">
        <v>67</v>
      </c>
      <c r="G37" s="13">
        <v>0</v>
      </c>
      <c r="H37" s="13">
        <v>67</v>
      </c>
      <c r="I37" s="13">
        <v>66</v>
      </c>
      <c r="J37" s="13">
        <v>1</v>
      </c>
      <c r="K37" s="13">
        <v>0</v>
      </c>
      <c r="L37" s="13">
        <v>15</v>
      </c>
      <c r="M37" s="13">
        <v>15</v>
      </c>
      <c r="N37" s="13">
        <v>6</v>
      </c>
      <c r="O37" s="13">
        <v>9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5" s="28" customFormat="1" ht="12.75">
      <c r="A38" s="12">
        <v>141208</v>
      </c>
      <c r="B38" s="31" t="s">
        <v>49</v>
      </c>
      <c r="C38" s="12">
        <v>5016</v>
      </c>
      <c r="D38" s="12">
        <v>3814</v>
      </c>
      <c r="E38" s="12">
        <v>3797</v>
      </c>
      <c r="F38" s="12">
        <v>17</v>
      </c>
      <c r="G38" s="12">
        <v>0</v>
      </c>
      <c r="H38" s="12">
        <v>17</v>
      </c>
      <c r="I38" s="12">
        <v>17</v>
      </c>
      <c r="J38" s="12">
        <v>0</v>
      </c>
      <c r="K38" s="12">
        <v>0</v>
      </c>
      <c r="L38" s="12">
        <v>6</v>
      </c>
      <c r="M38" s="12">
        <v>6</v>
      </c>
      <c r="N38" s="12">
        <v>5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7"/>
      <c r="V38" s="27"/>
      <c r="W38" s="27"/>
      <c r="X38" s="27"/>
      <c r="Y38" s="27"/>
    </row>
    <row r="39" spans="1:25" s="28" customFormat="1" ht="12.75">
      <c r="A39" s="12">
        <v>141209</v>
      </c>
      <c r="B39" s="31" t="s">
        <v>50</v>
      </c>
      <c r="C39" s="12">
        <v>6186</v>
      </c>
      <c r="D39" s="12">
        <v>4776</v>
      </c>
      <c r="E39" s="12">
        <v>4764</v>
      </c>
      <c r="F39" s="12">
        <v>12</v>
      </c>
      <c r="G39" s="12">
        <v>0</v>
      </c>
      <c r="H39" s="12">
        <v>12</v>
      </c>
      <c r="I39" s="12">
        <v>11</v>
      </c>
      <c r="J39" s="12">
        <v>1</v>
      </c>
      <c r="K39" s="12">
        <v>0</v>
      </c>
      <c r="L39" s="12">
        <v>9</v>
      </c>
      <c r="M39" s="12">
        <v>9</v>
      </c>
      <c r="N39" s="12">
        <v>1</v>
      </c>
      <c r="O39" s="12">
        <v>8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7"/>
      <c r="V39" s="27"/>
      <c r="W39" s="27"/>
      <c r="X39" s="27"/>
      <c r="Y39" s="27"/>
    </row>
    <row r="40" spans="1:25" s="28" customFormat="1" ht="12.75">
      <c r="A40" s="12">
        <v>141210</v>
      </c>
      <c r="B40" s="31" t="s">
        <v>51</v>
      </c>
      <c r="C40" s="12">
        <v>5715</v>
      </c>
      <c r="D40" s="12">
        <v>4396</v>
      </c>
      <c r="E40" s="12">
        <v>4380</v>
      </c>
      <c r="F40" s="12">
        <v>16</v>
      </c>
      <c r="G40" s="12">
        <v>0</v>
      </c>
      <c r="H40" s="12">
        <v>16</v>
      </c>
      <c r="I40" s="12">
        <v>10</v>
      </c>
      <c r="J40" s="12">
        <v>6</v>
      </c>
      <c r="K40" s="12">
        <v>0</v>
      </c>
      <c r="L40" s="12">
        <v>8</v>
      </c>
      <c r="M40" s="12">
        <v>8</v>
      </c>
      <c r="N40" s="12">
        <v>3</v>
      </c>
      <c r="O40" s="12">
        <v>5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7"/>
      <c r="V40" s="27"/>
      <c r="W40" s="27"/>
      <c r="X40" s="27"/>
      <c r="Y40" s="27"/>
    </row>
    <row r="41" spans="1:25" s="28" customFormat="1" ht="12.75">
      <c r="A41" s="12">
        <v>141212</v>
      </c>
      <c r="B41" s="31" t="s">
        <v>52</v>
      </c>
      <c r="C41" s="12">
        <v>8721</v>
      </c>
      <c r="D41" s="12">
        <v>6802</v>
      </c>
      <c r="E41" s="12">
        <v>6802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4</v>
      </c>
      <c r="M41" s="12">
        <v>4</v>
      </c>
      <c r="N41" s="12">
        <v>4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27"/>
      <c r="W41" s="27"/>
      <c r="X41" s="27"/>
      <c r="Y41" s="27"/>
    </row>
    <row r="42" spans="1:25" s="28" customFormat="1" ht="12.75">
      <c r="A42" s="12">
        <v>141213</v>
      </c>
      <c r="B42" s="31" t="s">
        <v>53</v>
      </c>
      <c r="C42" s="12">
        <v>6983</v>
      </c>
      <c r="D42" s="12">
        <v>5295</v>
      </c>
      <c r="E42" s="12">
        <v>5274</v>
      </c>
      <c r="F42" s="12">
        <v>21</v>
      </c>
      <c r="G42" s="12">
        <v>0</v>
      </c>
      <c r="H42" s="12">
        <v>21</v>
      </c>
      <c r="I42" s="12">
        <v>21</v>
      </c>
      <c r="J42" s="12">
        <v>0</v>
      </c>
      <c r="K42" s="12">
        <v>0</v>
      </c>
      <c r="L42" s="12">
        <v>37</v>
      </c>
      <c r="M42" s="12">
        <v>37</v>
      </c>
      <c r="N42" s="12">
        <v>36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7"/>
      <c r="V42" s="27"/>
      <c r="W42" s="27"/>
      <c r="X42" s="27"/>
      <c r="Y42" s="27"/>
    </row>
    <row r="43" spans="1:25" s="28" customFormat="1" ht="12.75">
      <c r="A43" s="12">
        <v>141214</v>
      </c>
      <c r="B43" s="31" t="s">
        <v>54</v>
      </c>
      <c r="C43" s="12">
        <v>6273</v>
      </c>
      <c r="D43" s="12">
        <v>4769</v>
      </c>
      <c r="E43" s="12">
        <v>4736</v>
      </c>
      <c r="F43" s="12">
        <v>33</v>
      </c>
      <c r="G43" s="12">
        <v>0</v>
      </c>
      <c r="H43" s="12">
        <v>33</v>
      </c>
      <c r="I43" s="12">
        <v>33</v>
      </c>
      <c r="J43" s="12">
        <v>0</v>
      </c>
      <c r="K43" s="12">
        <v>0</v>
      </c>
      <c r="L43" s="12">
        <v>1</v>
      </c>
      <c r="M43" s="12">
        <v>1</v>
      </c>
      <c r="N43" s="12">
        <v>1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7"/>
      <c r="V43" s="27"/>
      <c r="W43" s="27"/>
      <c r="X43" s="27"/>
      <c r="Y43" s="27"/>
    </row>
    <row r="44" spans="1:25" s="28" customFormat="1" ht="12.75">
      <c r="A44" s="12">
        <v>141202</v>
      </c>
      <c r="B44" s="31" t="s">
        <v>55</v>
      </c>
      <c r="C44" s="12">
        <v>17889</v>
      </c>
      <c r="D44" s="12">
        <v>14228</v>
      </c>
      <c r="E44" s="12">
        <v>14151</v>
      </c>
      <c r="F44" s="12">
        <v>77</v>
      </c>
      <c r="G44" s="12">
        <v>0</v>
      </c>
      <c r="H44" s="12">
        <v>77</v>
      </c>
      <c r="I44" s="12">
        <v>71</v>
      </c>
      <c r="J44" s="12">
        <v>2</v>
      </c>
      <c r="K44" s="12">
        <v>4</v>
      </c>
      <c r="L44" s="12">
        <v>68</v>
      </c>
      <c r="M44" s="12">
        <v>68</v>
      </c>
      <c r="N44" s="12">
        <v>14</v>
      </c>
      <c r="O44" s="12">
        <v>50</v>
      </c>
      <c r="P44" s="12">
        <v>4</v>
      </c>
      <c r="Q44" s="31">
        <v>0</v>
      </c>
      <c r="R44" s="31">
        <v>0</v>
      </c>
      <c r="S44" s="31">
        <v>0</v>
      </c>
      <c r="T44" s="31">
        <v>0</v>
      </c>
      <c r="U44" s="27"/>
      <c r="V44" s="27"/>
      <c r="W44" s="27"/>
      <c r="X44" s="27"/>
      <c r="Y44" s="27"/>
    </row>
    <row r="45" spans="1:25" s="28" customFormat="1" ht="12.75">
      <c r="A45" s="12"/>
      <c r="B45" s="31" t="s">
        <v>93</v>
      </c>
      <c r="C45" s="26">
        <f>SUM(C31:C44)</f>
        <v>138146</v>
      </c>
      <c r="D45" s="26">
        <f aca="true" t="shared" si="4" ref="D45:T45">SUM(D32:D44)</f>
        <v>107380</v>
      </c>
      <c r="E45" s="26">
        <f t="shared" si="4"/>
        <v>106951</v>
      </c>
      <c r="F45" s="26">
        <f t="shared" si="4"/>
        <v>429</v>
      </c>
      <c r="G45" s="26">
        <f t="shared" si="4"/>
        <v>0</v>
      </c>
      <c r="H45" s="26">
        <f t="shared" si="4"/>
        <v>429</v>
      </c>
      <c r="I45" s="26">
        <f t="shared" si="4"/>
        <v>402</v>
      </c>
      <c r="J45" s="26">
        <f t="shared" si="4"/>
        <v>19</v>
      </c>
      <c r="K45" s="26">
        <f t="shared" si="4"/>
        <v>8</v>
      </c>
      <c r="L45" s="26">
        <f t="shared" si="4"/>
        <v>369</v>
      </c>
      <c r="M45" s="26">
        <f t="shared" si="4"/>
        <v>369</v>
      </c>
      <c r="N45" s="26">
        <f t="shared" si="4"/>
        <v>189</v>
      </c>
      <c r="O45" s="26">
        <f t="shared" si="4"/>
        <v>172</v>
      </c>
      <c r="P45" s="26">
        <f t="shared" si="4"/>
        <v>8</v>
      </c>
      <c r="Q45" s="26">
        <f t="shared" si="4"/>
        <v>0</v>
      </c>
      <c r="R45" s="26">
        <f t="shared" si="4"/>
        <v>0</v>
      </c>
      <c r="S45" s="26">
        <f t="shared" si="4"/>
        <v>0</v>
      </c>
      <c r="T45" s="26">
        <f t="shared" si="4"/>
        <v>0</v>
      </c>
      <c r="U45" s="27"/>
      <c r="V45" s="27"/>
      <c r="W45" s="27"/>
      <c r="X45" s="27"/>
      <c r="Y45" s="27"/>
    </row>
    <row r="46" spans="1:34" s="28" customFormat="1" ht="12.75">
      <c r="A46" s="12">
        <v>142600</v>
      </c>
      <c r="B46" s="26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7"/>
      <c r="V46" s="27"/>
      <c r="W46" s="27"/>
      <c r="X46" s="27"/>
      <c r="Y46" s="27"/>
      <c r="AH46" s="34"/>
    </row>
    <row r="47" spans="1:25" s="28" customFormat="1" ht="12.75">
      <c r="A47" s="12">
        <v>142608</v>
      </c>
      <c r="B47" s="12" t="s">
        <v>57</v>
      </c>
      <c r="C47" s="12">
        <v>15416</v>
      </c>
      <c r="D47" s="12">
        <v>11508</v>
      </c>
      <c r="E47" s="12">
        <v>11506</v>
      </c>
      <c r="F47" s="12">
        <v>2</v>
      </c>
      <c r="G47" s="12">
        <v>0</v>
      </c>
      <c r="H47" s="12">
        <v>2</v>
      </c>
      <c r="I47" s="12">
        <v>0</v>
      </c>
      <c r="J47" s="12">
        <v>2</v>
      </c>
      <c r="K47" s="12">
        <v>0</v>
      </c>
      <c r="L47" s="12">
        <v>22</v>
      </c>
      <c r="M47" s="12">
        <v>22</v>
      </c>
      <c r="N47" s="12">
        <v>18</v>
      </c>
      <c r="O47" s="12">
        <v>4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7"/>
      <c r="V47" s="27"/>
      <c r="W47" s="27"/>
      <c r="X47" s="27"/>
      <c r="Y47" s="27"/>
    </row>
    <row r="48" spans="1:25" s="28" customFormat="1" ht="12.75">
      <c r="A48" s="27">
        <v>142601</v>
      </c>
      <c r="B48" s="27" t="s">
        <v>58</v>
      </c>
      <c r="C48" s="27">
        <v>2796</v>
      </c>
      <c r="D48" s="27">
        <v>2041</v>
      </c>
      <c r="E48" s="27">
        <v>2031</v>
      </c>
      <c r="F48" s="27">
        <v>10</v>
      </c>
      <c r="G48" s="27">
        <v>0</v>
      </c>
      <c r="H48" s="27">
        <v>10</v>
      </c>
      <c r="I48" s="27">
        <v>10</v>
      </c>
      <c r="J48" s="27">
        <v>0</v>
      </c>
      <c r="K48" s="27">
        <v>0</v>
      </c>
      <c r="L48" s="27">
        <v>6</v>
      </c>
      <c r="M48" s="27">
        <v>6</v>
      </c>
      <c r="N48" s="27">
        <v>6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27"/>
      <c r="W48" s="27"/>
      <c r="X48" s="27"/>
      <c r="Y48" s="27"/>
    </row>
    <row r="49" spans="1:25" s="28" customFormat="1" ht="12.75">
      <c r="A49" s="27">
        <v>142602</v>
      </c>
      <c r="B49" s="27" t="s">
        <v>59</v>
      </c>
      <c r="C49" s="27">
        <v>3208</v>
      </c>
      <c r="D49" s="27">
        <v>2512</v>
      </c>
      <c r="E49" s="27">
        <v>2491</v>
      </c>
      <c r="F49" s="27">
        <v>21</v>
      </c>
      <c r="G49" s="27">
        <v>0</v>
      </c>
      <c r="H49" s="27">
        <v>21</v>
      </c>
      <c r="I49" s="27">
        <v>21</v>
      </c>
      <c r="J49" s="27">
        <v>0</v>
      </c>
      <c r="K49" s="27">
        <v>0</v>
      </c>
      <c r="L49" s="27">
        <v>7</v>
      </c>
      <c r="M49" s="27">
        <v>7</v>
      </c>
      <c r="N49" s="27">
        <v>6</v>
      </c>
      <c r="O49" s="27">
        <v>1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/>
      <c r="V49" s="27"/>
      <c r="W49" s="27"/>
      <c r="X49" s="27"/>
      <c r="Y49" s="27"/>
    </row>
    <row r="50" spans="1:25" s="28" customFormat="1" ht="12.75">
      <c r="A50" s="27">
        <v>142603</v>
      </c>
      <c r="B50" s="27" t="s">
        <v>60</v>
      </c>
      <c r="C50" s="27">
        <v>8583</v>
      </c>
      <c r="D50" s="27">
        <v>6393</v>
      </c>
      <c r="E50" s="27">
        <v>6384</v>
      </c>
      <c r="F50" s="27">
        <v>9</v>
      </c>
      <c r="G50" s="27">
        <v>0</v>
      </c>
      <c r="H50" s="27">
        <v>9</v>
      </c>
      <c r="I50" s="27">
        <v>9</v>
      </c>
      <c r="J50" s="27">
        <v>0</v>
      </c>
      <c r="K50" s="27">
        <v>0</v>
      </c>
      <c r="L50" s="27">
        <v>20</v>
      </c>
      <c r="M50" s="27">
        <v>20</v>
      </c>
      <c r="N50" s="27">
        <v>17</v>
      </c>
      <c r="O50" s="27">
        <v>3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27"/>
      <c r="W50" s="27"/>
      <c r="X50" s="27"/>
      <c r="Y50" s="27"/>
    </row>
    <row r="51" spans="1:25" s="28" customFormat="1" ht="12.75">
      <c r="A51" s="27">
        <v>142604</v>
      </c>
      <c r="B51" s="27" t="s">
        <v>61</v>
      </c>
      <c r="C51" s="27">
        <v>5465</v>
      </c>
      <c r="D51" s="27">
        <v>3959</v>
      </c>
      <c r="E51" s="27">
        <v>3959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8</v>
      </c>
      <c r="M51" s="27">
        <v>8</v>
      </c>
      <c r="N51" s="27">
        <v>8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27"/>
      <c r="W51" s="27"/>
      <c r="X51" s="27"/>
      <c r="Y51" s="27"/>
    </row>
    <row r="52" spans="1:25" s="28" customFormat="1" ht="12.75">
      <c r="A52" s="27">
        <v>142605</v>
      </c>
      <c r="B52" s="27" t="s">
        <v>62</v>
      </c>
      <c r="C52" s="27">
        <v>6550</v>
      </c>
      <c r="D52" s="27">
        <v>5058</v>
      </c>
      <c r="E52" s="27">
        <v>5047</v>
      </c>
      <c r="F52" s="27">
        <v>11</v>
      </c>
      <c r="G52" s="27">
        <v>0</v>
      </c>
      <c r="H52" s="27">
        <v>11</v>
      </c>
      <c r="I52" s="27">
        <v>11</v>
      </c>
      <c r="J52" s="27">
        <v>0</v>
      </c>
      <c r="K52" s="27">
        <v>0</v>
      </c>
      <c r="L52" s="27">
        <v>17</v>
      </c>
      <c r="M52" s="27">
        <v>17</v>
      </c>
      <c r="N52" s="27">
        <v>14</v>
      </c>
      <c r="O52" s="27">
        <v>3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27"/>
      <c r="W52" s="27"/>
      <c r="X52" s="27"/>
      <c r="Y52" s="27"/>
    </row>
    <row r="53" spans="1:25" s="28" customFormat="1" ht="12.75">
      <c r="A53" s="27">
        <v>142606</v>
      </c>
      <c r="B53" s="27" t="s">
        <v>63</v>
      </c>
      <c r="C53" s="27">
        <v>2908</v>
      </c>
      <c r="D53" s="27">
        <v>2178</v>
      </c>
      <c r="E53" s="27">
        <v>2178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27"/>
      <c r="W53" s="27"/>
      <c r="X53" s="27"/>
      <c r="Y53" s="27"/>
    </row>
    <row r="54" spans="1:25" s="28" customFormat="1" ht="12.75">
      <c r="A54" s="27">
        <v>142607</v>
      </c>
      <c r="B54" s="27" t="s">
        <v>64</v>
      </c>
      <c r="C54" s="27">
        <v>3862</v>
      </c>
      <c r="D54" s="27">
        <v>2985</v>
      </c>
      <c r="E54" s="27">
        <v>2975</v>
      </c>
      <c r="F54" s="27">
        <v>10</v>
      </c>
      <c r="G54" s="27">
        <v>0</v>
      </c>
      <c r="H54" s="27">
        <v>10</v>
      </c>
      <c r="I54" s="27">
        <v>6</v>
      </c>
      <c r="J54" s="27">
        <v>4</v>
      </c>
      <c r="K54" s="27">
        <v>0</v>
      </c>
      <c r="L54" s="27">
        <v>7</v>
      </c>
      <c r="M54" s="27">
        <v>7</v>
      </c>
      <c r="N54" s="27">
        <v>4</v>
      </c>
      <c r="O54" s="27">
        <v>3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27"/>
      <c r="W54" s="27"/>
      <c r="X54" s="27"/>
      <c r="Y54" s="27"/>
    </row>
    <row r="55" spans="1:25" s="28" customFormat="1" ht="12.75">
      <c r="A55" s="27">
        <v>142609</v>
      </c>
      <c r="B55" s="27" t="s">
        <v>65</v>
      </c>
      <c r="C55" s="27">
        <v>7237</v>
      </c>
      <c r="D55" s="27">
        <v>5316</v>
      </c>
      <c r="E55" s="27">
        <v>5268</v>
      </c>
      <c r="F55" s="27">
        <v>48</v>
      </c>
      <c r="G55" s="27">
        <v>0</v>
      </c>
      <c r="H55" s="27">
        <v>48</v>
      </c>
      <c r="I55" s="27">
        <v>48</v>
      </c>
      <c r="J55" s="27">
        <v>0</v>
      </c>
      <c r="K55" s="27">
        <v>0</v>
      </c>
      <c r="L55" s="27">
        <v>9</v>
      </c>
      <c r="M55" s="27">
        <v>9</v>
      </c>
      <c r="N55" s="27">
        <v>4</v>
      </c>
      <c r="O55" s="27">
        <v>5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27"/>
      <c r="W55" s="27"/>
      <c r="X55" s="27"/>
      <c r="Y55" s="27"/>
    </row>
    <row r="56" spans="1:25" s="28" customFormat="1" ht="12.75">
      <c r="A56" s="27">
        <v>142610</v>
      </c>
      <c r="B56" s="27" t="s">
        <v>66</v>
      </c>
      <c r="C56" s="27">
        <v>4748</v>
      </c>
      <c r="D56" s="27">
        <v>3659</v>
      </c>
      <c r="E56" s="27">
        <v>3648</v>
      </c>
      <c r="F56" s="27">
        <v>11</v>
      </c>
      <c r="G56" s="27">
        <v>0</v>
      </c>
      <c r="H56" s="27">
        <v>11</v>
      </c>
      <c r="I56" s="27">
        <v>11</v>
      </c>
      <c r="J56" s="27">
        <v>0</v>
      </c>
      <c r="K56" s="27">
        <v>0</v>
      </c>
      <c r="L56" s="27">
        <v>10</v>
      </c>
      <c r="M56" s="27">
        <v>10</v>
      </c>
      <c r="N56" s="27">
        <v>6</v>
      </c>
      <c r="O56" s="27">
        <v>4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/>
      <c r="V56" s="27"/>
      <c r="W56" s="27"/>
      <c r="X56" s="27"/>
      <c r="Y56" s="27"/>
    </row>
    <row r="57" spans="1:25" s="28" customFormat="1" ht="12.75">
      <c r="A57" s="27">
        <v>142611</v>
      </c>
      <c r="B57" s="27" t="s">
        <v>67</v>
      </c>
      <c r="C57" s="27">
        <v>6036</v>
      </c>
      <c r="D57" s="27">
        <v>4312</v>
      </c>
      <c r="E57" s="27">
        <v>4303</v>
      </c>
      <c r="F57" s="27">
        <v>9</v>
      </c>
      <c r="G57" s="27">
        <v>0</v>
      </c>
      <c r="H57" s="27">
        <v>9</v>
      </c>
      <c r="I57" s="27">
        <v>8</v>
      </c>
      <c r="J57" s="27">
        <v>1</v>
      </c>
      <c r="K57" s="27">
        <v>0</v>
      </c>
      <c r="L57" s="27">
        <v>8</v>
      </c>
      <c r="M57" s="27">
        <v>8</v>
      </c>
      <c r="N57" s="27">
        <v>6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27"/>
      <c r="W57" s="27"/>
      <c r="X57" s="27"/>
      <c r="Y57" s="27"/>
    </row>
    <row r="58" spans="1:25" s="28" customFormat="1" ht="12.75">
      <c r="A58" s="27">
        <v>142612</v>
      </c>
      <c r="B58" s="27" t="s">
        <v>68</v>
      </c>
      <c r="C58" s="27">
        <v>5022</v>
      </c>
      <c r="D58" s="27">
        <v>3791</v>
      </c>
      <c r="E58" s="27">
        <v>3780</v>
      </c>
      <c r="F58" s="27">
        <v>11</v>
      </c>
      <c r="G58" s="27">
        <v>0</v>
      </c>
      <c r="H58" s="27">
        <v>11</v>
      </c>
      <c r="I58" s="27">
        <v>11</v>
      </c>
      <c r="J58" s="27">
        <v>0</v>
      </c>
      <c r="K58" s="27">
        <v>0</v>
      </c>
      <c r="L58" s="27">
        <v>14</v>
      </c>
      <c r="M58" s="27">
        <v>14</v>
      </c>
      <c r="N58" s="27">
        <v>4</v>
      </c>
      <c r="O58" s="27">
        <v>10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/>
      <c r="V58" s="27"/>
      <c r="W58" s="27"/>
      <c r="X58" s="27"/>
      <c r="Y58" s="27"/>
    </row>
    <row r="59" spans="1:25" s="28" customFormat="1" ht="12.75">
      <c r="A59" s="27">
        <v>142613</v>
      </c>
      <c r="B59" s="27" t="s">
        <v>69</v>
      </c>
      <c r="C59" s="27">
        <v>10391</v>
      </c>
      <c r="D59" s="27">
        <v>7589</v>
      </c>
      <c r="E59" s="27">
        <v>7589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9</v>
      </c>
      <c r="N59" s="27">
        <v>8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27"/>
      <c r="W59" s="27"/>
      <c r="X59" s="27"/>
      <c r="Y59" s="27"/>
    </row>
    <row r="60" spans="1:25" s="28" customFormat="1" ht="12.75">
      <c r="A60" s="27"/>
      <c r="B60" s="26" t="s">
        <v>93</v>
      </c>
      <c r="C60" s="26">
        <f>SUM(C46:C59)</f>
        <v>82222</v>
      </c>
      <c r="D60" s="26">
        <f aca="true" t="shared" si="5" ref="D60:T60">SUM(D47:D59)</f>
        <v>61301</v>
      </c>
      <c r="E60" s="26">
        <f t="shared" si="5"/>
        <v>61159</v>
      </c>
      <c r="F60" s="26">
        <f t="shared" si="5"/>
        <v>142</v>
      </c>
      <c r="G60" s="26">
        <f t="shared" si="5"/>
        <v>0</v>
      </c>
      <c r="H60" s="26">
        <f t="shared" si="5"/>
        <v>142</v>
      </c>
      <c r="I60" s="26">
        <f t="shared" si="5"/>
        <v>135</v>
      </c>
      <c r="J60" s="26">
        <f t="shared" si="5"/>
        <v>7</v>
      </c>
      <c r="K60" s="26">
        <f t="shared" si="5"/>
        <v>0</v>
      </c>
      <c r="L60" s="26">
        <f t="shared" si="5"/>
        <v>137</v>
      </c>
      <c r="M60" s="26">
        <f t="shared" si="5"/>
        <v>137</v>
      </c>
      <c r="N60" s="26">
        <f t="shared" si="5"/>
        <v>101</v>
      </c>
      <c r="O60" s="26">
        <f t="shared" si="5"/>
        <v>36</v>
      </c>
      <c r="P60" s="26">
        <f t="shared" si="5"/>
        <v>0</v>
      </c>
      <c r="Q60" s="26">
        <f t="shared" si="5"/>
        <v>0</v>
      </c>
      <c r="R60" s="26">
        <f t="shared" si="5"/>
        <v>0</v>
      </c>
      <c r="S60" s="26">
        <f t="shared" si="5"/>
        <v>0</v>
      </c>
      <c r="T60" s="26">
        <f t="shared" si="5"/>
        <v>0</v>
      </c>
      <c r="U60" s="27"/>
      <c r="V60" s="27"/>
      <c r="W60" s="27"/>
      <c r="X60" s="27"/>
      <c r="Y60" s="27"/>
    </row>
    <row r="61" spans="1:25" s="28" customFormat="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s="28" customFormat="1" ht="12.75">
      <c r="A62" s="27">
        <v>142900</v>
      </c>
      <c r="B62" s="26" t="s">
        <v>70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s="28" customFormat="1" ht="12.75">
      <c r="A63" s="27">
        <v>142901</v>
      </c>
      <c r="B63" s="27" t="s">
        <v>71</v>
      </c>
      <c r="C63" s="27">
        <v>18903</v>
      </c>
      <c r="D63" s="27">
        <v>14784</v>
      </c>
      <c r="E63" s="27">
        <v>14743</v>
      </c>
      <c r="F63" s="27">
        <v>41</v>
      </c>
      <c r="G63" s="27">
        <v>0</v>
      </c>
      <c r="H63" s="27">
        <v>41</v>
      </c>
      <c r="I63" s="27">
        <v>31</v>
      </c>
      <c r="J63" s="27">
        <v>7</v>
      </c>
      <c r="K63" s="27">
        <v>3</v>
      </c>
      <c r="L63" s="27">
        <v>64</v>
      </c>
      <c r="M63" s="27">
        <v>64</v>
      </c>
      <c r="N63" s="27">
        <v>9</v>
      </c>
      <c r="O63" s="27">
        <v>52</v>
      </c>
      <c r="P63" s="27">
        <v>3</v>
      </c>
      <c r="Q63" s="27">
        <v>0</v>
      </c>
      <c r="R63" s="27">
        <v>0</v>
      </c>
      <c r="S63" s="27">
        <v>0</v>
      </c>
      <c r="T63" s="27">
        <v>0</v>
      </c>
      <c r="U63" s="27"/>
      <c r="V63" s="27"/>
      <c r="W63" s="27"/>
      <c r="X63" s="27"/>
      <c r="Y63" s="27"/>
    </row>
    <row r="64" spans="1:25" s="28" customFormat="1" ht="12.75">
      <c r="A64" s="27">
        <v>142908</v>
      </c>
      <c r="B64" s="27" t="s">
        <v>72</v>
      </c>
      <c r="C64" s="27">
        <v>6464</v>
      </c>
      <c r="D64" s="27">
        <v>4979</v>
      </c>
      <c r="E64" s="27">
        <v>4968</v>
      </c>
      <c r="F64" s="27">
        <v>11</v>
      </c>
      <c r="G64" s="27">
        <v>0</v>
      </c>
      <c r="H64" s="27">
        <v>11</v>
      </c>
      <c r="I64" s="27">
        <v>10</v>
      </c>
      <c r="J64" s="27">
        <v>1</v>
      </c>
      <c r="K64" s="27">
        <v>0</v>
      </c>
      <c r="L64" s="27">
        <v>23</v>
      </c>
      <c r="M64" s="27">
        <v>23</v>
      </c>
      <c r="N64" s="27">
        <v>5</v>
      </c>
      <c r="O64" s="27">
        <v>18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27"/>
      <c r="W64" s="27"/>
      <c r="X64" s="27"/>
      <c r="Y64" s="27"/>
    </row>
    <row r="65" spans="1:25" s="28" customFormat="1" ht="12.75">
      <c r="A65" s="27">
        <v>142902</v>
      </c>
      <c r="B65" s="27" t="s">
        <v>73</v>
      </c>
      <c r="C65" s="27">
        <v>4105</v>
      </c>
      <c r="D65" s="27">
        <v>3134</v>
      </c>
      <c r="E65" s="27">
        <v>3122</v>
      </c>
      <c r="F65" s="27">
        <v>12</v>
      </c>
      <c r="G65" s="27">
        <v>0</v>
      </c>
      <c r="H65" s="27">
        <v>12</v>
      </c>
      <c r="I65" s="27">
        <v>12</v>
      </c>
      <c r="J65" s="27">
        <v>0</v>
      </c>
      <c r="K65" s="27">
        <v>0</v>
      </c>
      <c r="L65" s="27">
        <v>8</v>
      </c>
      <c r="M65" s="27">
        <v>8</v>
      </c>
      <c r="N65" s="27">
        <v>8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27"/>
      <c r="W65" s="27"/>
      <c r="X65" s="27"/>
      <c r="Y65" s="27"/>
    </row>
    <row r="66" spans="1:25" s="28" customFormat="1" ht="12.75">
      <c r="A66" s="27">
        <v>142903</v>
      </c>
      <c r="B66" s="27" t="s">
        <v>88</v>
      </c>
      <c r="C66" s="27">
        <v>2771</v>
      </c>
      <c r="D66" s="27">
        <v>2138</v>
      </c>
      <c r="E66" s="27">
        <v>2133</v>
      </c>
      <c r="F66" s="27">
        <v>5</v>
      </c>
      <c r="G66" s="27">
        <v>0</v>
      </c>
      <c r="H66" s="27">
        <v>5</v>
      </c>
      <c r="I66" s="27">
        <v>5</v>
      </c>
      <c r="J66" s="27">
        <v>0</v>
      </c>
      <c r="K66" s="27">
        <v>0</v>
      </c>
      <c r="L66" s="27">
        <v>6</v>
      </c>
      <c r="M66" s="27">
        <v>6</v>
      </c>
      <c r="N66" s="27">
        <v>1</v>
      </c>
      <c r="O66" s="27">
        <v>5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27"/>
      <c r="W66" s="27"/>
      <c r="X66" s="27"/>
      <c r="Y66" s="27"/>
    </row>
    <row r="67" spans="1:25" s="28" customFormat="1" ht="12.75">
      <c r="A67" s="27">
        <v>142904</v>
      </c>
      <c r="B67" s="27" t="s">
        <v>89</v>
      </c>
      <c r="C67" s="27">
        <v>5345</v>
      </c>
      <c r="D67" s="27">
        <v>4176</v>
      </c>
      <c r="E67" s="27">
        <v>4161</v>
      </c>
      <c r="F67" s="27">
        <v>15</v>
      </c>
      <c r="G67" s="27">
        <v>0</v>
      </c>
      <c r="H67" s="27">
        <v>15</v>
      </c>
      <c r="I67" s="27">
        <v>15</v>
      </c>
      <c r="J67" s="27">
        <v>0</v>
      </c>
      <c r="K67" s="27">
        <v>0</v>
      </c>
      <c r="L67" s="27">
        <v>25</v>
      </c>
      <c r="M67" s="27">
        <v>25</v>
      </c>
      <c r="N67" s="27">
        <v>25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27"/>
      <c r="W67" s="27"/>
      <c r="X67" s="27"/>
      <c r="Y67" s="27"/>
    </row>
    <row r="68" spans="1:25" s="28" customFormat="1" ht="12.75">
      <c r="A68" s="27">
        <v>142905</v>
      </c>
      <c r="B68" s="27" t="s">
        <v>74</v>
      </c>
      <c r="C68" s="27">
        <v>7356</v>
      </c>
      <c r="D68" s="27">
        <v>5673</v>
      </c>
      <c r="E68" s="27">
        <v>5657</v>
      </c>
      <c r="F68" s="27">
        <v>16</v>
      </c>
      <c r="G68" s="27">
        <v>0</v>
      </c>
      <c r="H68" s="27">
        <v>16</v>
      </c>
      <c r="I68" s="27">
        <v>0</v>
      </c>
      <c r="J68" s="27">
        <v>16</v>
      </c>
      <c r="K68" s="27">
        <v>0</v>
      </c>
      <c r="L68" s="27">
        <v>19</v>
      </c>
      <c r="M68" s="27">
        <v>19</v>
      </c>
      <c r="N68" s="27">
        <v>8</v>
      </c>
      <c r="O68" s="27">
        <v>11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27"/>
      <c r="W68" s="27"/>
      <c r="X68" s="27"/>
      <c r="Y68" s="27"/>
    </row>
    <row r="69" spans="1:25" s="28" customFormat="1" ht="12.75">
      <c r="A69" s="27">
        <v>142906</v>
      </c>
      <c r="B69" s="27" t="s">
        <v>75</v>
      </c>
      <c r="C69" s="27">
        <v>6264</v>
      </c>
      <c r="D69" s="27">
        <v>4829</v>
      </c>
      <c r="E69" s="27">
        <v>4817</v>
      </c>
      <c r="F69" s="27">
        <v>12</v>
      </c>
      <c r="G69" s="27">
        <v>0</v>
      </c>
      <c r="H69" s="27">
        <v>12</v>
      </c>
      <c r="I69" s="27">
        <v>5</v>
      </c>
      <c r="J69" s="27">
        <v>0</v>
      </c>
      <c r="K69" s="27">
        <v>7</v>
      </c>
      <c r="L69" s="27">
        <v>22</v>
      </c>
      <c r="M69" s="27">
        <v>22</v>
      </c>
      <c r="N69" s="27">
        <v>8</v>
      </c>
      <c r="O69" s="27">
        <v>7</v>
      </c>
      <c r="P69" s="27">
        <v>7</v>
      </c>
      <c r="Q69" s="27">
        <v>0</v>
      </c>
      <c r="R69" s="27">
        <v>0</v>
      </c>
      <c r="S69" s="27">
        <v>0</v>
      </c>
      <c r="T69" s="27">
        <v>0</v>
      </c>
      <c r="U69" s="27"/>
      <c r="V69" s="27"/>
      <c r="W69" s="27"/>
      <c r="X69" s="27"/>
      <c r="Y69" s="27"/>
    </row>
    <row r="70" spans="1:25" s="28" customFormat="1" ht="12.75">
      <c r="A70" s="27" t="s">
        <v>91</v>
      </c>
      <c r="B70" s="27" t="s">
        <v>76</v>
      </c>
      <c r="C70" s="27">
        <v>4296</v>
      </c>
      <c r="D70" s="27">
        <v>3351</v>
      </c>
      <c r="E70" s="27">
        <v>3346</v>
      </c>
      <c r="F70" s="27">
        <v>5</v>
      </c>
      <c r="G70" s="27">
        <v>0</v>
      </c>
      <c r="H70" s="27">
        <v>5</v>
      </c>
      <c r="I70" s="27">
        <v>5</v>
      </c>
      <c r="J70" s="27">
        <v>0</v>
      </c>
      <c r="K70" s="27">
        <v>0</v>
      </c>
      <c r="L70" s="27">
        <v>1</v>
      </c>
      <c r="M70" s="27">
        <v>1</v>
      </c>
      <c r="N70" s="27">
        <v>1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/>
      <c r="V70" s="27"/>
      <c r="W70" s="27"/>
      <c r="X70" s="27"/>
      <c r="Y70" s="27"/>
    </row>
    <row r="71" spans="1:25" s="28" customFormat="1" ht="12.75">
      <c r="A71" s="27">
        <v>142909</v>
      </c>
      <c r="B71" s="31" t="s">
        <v>77</v>
      </c>
      <c r="C71" s="27">
        <v>5036</v>
      </c>
      <c r="D71" s="27">
        <v>4013</v>
      </c>
      <c r="E71" s="27">
        <v>4001</v>
      </c>
      <c r="F71" s="27">
        <v>12</v>
      </c>
      <c r="G71" s="27">
        <v>0</v>
      </c>
      <c r="H71" s="27">
        <v>12</v>
      </c>
      <c r="I71" s="27">
        <v>12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27"/>
      <c r="W71" s="27"/>
      <c r="X71" s="27"/>
      <c r="Y71" s="27"/>
    </row>
    <row r="72" spans="1:25" s="28" customFormat="1" ht="12.75">
      <c r="A72" s="33"/>
      <c r="B72" s="32" t="s">
        <v>93</v>
      </c>
      <c r="C72" s="41">
        <f aca="true" t="shared" si="6" ref="C72:T72">SUM(C63:C71)</f>
        <v>60540</v>
      </c>
      <c r="D72" s="41">
        <f t="shared" si="6"/>
        <v>47077</v>
      </c>
      <c r="E72" s="41">
        <f t="shared" si="6"/>
        <v>46948</v>
      </c>
      <c r="F72" s="41">
        <f t="shared" si="6"/>
        <v>129</v>
      </c>
      <c r="G72" s="41">
        <f t="shared" si="6"/>
        <v>0</v>
      </c>
      <c r="H72" s="41">
        <f t="shared" si="6"/>
        <v>129</v>
      </c>
      <c r="I72" s="41">
        <f t="shared" si="6"/>
        <v>95</v>
      </c>
      <c r="J72" s="41">
        <f t="shared" si="6"/>
        <v>24</v>
      </c>
      <c r="K72" s="41">
        <f t="shared" si="6"/>
        <v>10</v>
      </c>
      <c r="L72" s="41">
        <f t="shared" si="6"/>
        <v>168</v>
      </c>
      <c r="M72" s="41">
        <f t="shared" si="6"/>
        <v>168</v>
      </c>
      <c r="N72" s="41">
        <f t="shared" si="6"/>
        <v>65</v>
      </c>
      <c r="O72" s="41">
        <f t="shared" si="6"/>
        <v>93</v>
      </c>
      <c r="P72" s="41">
        <f t="shared" si="6"/>
        <v>10</v>
      </c>
      <c r="Q72" s="41">
        <f t="shared" si="6"/>
        <v>0</v>
      </c>
      <c r="R72" s="41">
        <f t="shared" si="6"/>
        <v>0</v>
      </c>
      <c r="S72" s="41">
        <f t="shared" si="6"/>
        <v>0</v>
      </c>
      <c r="T72" s="41">
        <f t="shared" si="6"/>
        <v>0</v>
      </c>
      <c r="U72" s="41"/>
      <c r="V72" s="41"/>
      <c r="W72" s="41"/>
      <c r="X72" s="41"/>
      <c r="Y72" s="41"/>
    </row>
    <row r="73" spans="1:5" s="27" customFormat="1" ht="12.75">
      <c r="A73" s="27">
        <v>143300</v>
      </c>
      <c r="B73" s="26" t="s">
        <v>78</v>
      </c>
      <c r="E73" s="31" t="s">
        <v>91</v>
      </c>
    </row>
    <row r="74" spans="1:20" s="27" customFormat="1" ht="12.75">
      <c r="A74" s="27">
        <v>143301</v>
      </c>
      <c r="B74" s="27" t="s">
        <v>90</v>
      </c>
      <c r="C74" s="27">
        <v>13003</v>
      </c>
      <c r="D74" s="27">
        <v>10033</v>
      </c>
      <c r="E74" s="31">
        <v>10019</v>
      </c>
      <c r="F74" s="27">
        <v>14</v>
      </c>
      <c r="G74" s="27">
        <v>0</v>
      </c>
      <c r="H74" s="27">
        <v>14</v>
      </c>
      <c r="I74" s="27">
        <v>12</v>
      </c>
      <c r="J74" s="27">
        <v>0</v>
      </c>
      <c r="K74" s="27">
        <v>2</v>
      </c>
      <c r="L74" s="27">
        <v>26</v>
      </c>
      <c r="M74" s="27">
        <v>26</v>
      </c>
      <c r="N74" s="27">
        <v>13</v>
      </c>
      <c r="O74" s="27">
        <v>11</v>
      </c>
      <c r="P74" s="27">
        <v>2</v>
      </c>
      <c r="Q74" s="27">
        <v>0</v>
      </c>
      <c r="R74" s="27">
        <v>0</v>
      </c>
      <c r="S74" s="27">
        <v>0</v>
      </c>
      <c r="T74" s="27">
        <v>0</v>
      </c>
    </row>
    <row r="75" spans="1:20" s="27" customFormat="1" ht="12.75">
      <c r="A75" s="27">
        <v>143302</v>
      </c>
      <c r="B75" s="27" t="s">
        <v>79</v>
      </c>
      <c r="C75" s="27">
        <v>4887</v>
      </c>
      <c r="D75" s="27">
        <v>3727</v>
      </c>
      <c r="E75" s="31">
        <v>3719</v>
      </c>
      <c r="F75" s="27">
        <v>8</v>
      </c>
      <c r="G75" s="27">
        <v>0</v>
      </c>
      <c r="H75" s="27">
        <v>8</v>
      </c>
      <c r="I75" s="27">
        <v>8</v>
      </c>
      <c r="J75" s="27">
        <v>0</v>
      </c>
      <c r="K75" s="27">
        <v>0</v>
      </c>
      <c r="L75" s="27">
        <v>5</v>
      </c>
      <c r="M75" s="27">
        <v>5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</row>
    <row r="76" spans="1:20" s="27" customFormat="1" ht="12.75">
      <c r="A76" s="27">
        <v>143303</v>
      </c>
      <c r="B76" s="27" t="s">
        <v>80</v>
      </c>
      <c r="C76" s="27">
        <v>7153</v>
      </c>
      <c r="D76" s="27">
        <v>5426</v>
      </c>
      <c r="E76" s="31">
        <v>5426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7</v>
      </c>
      <c r="M76" s="27">
        <v>7</v>
      </c>
      <c r="N76" s="27">
        <v>7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</row>
    <row r="77" spans="1:20" s="27" customFormat="1" ht="12.75">
      <c r="A77" s="27">
        <v>143304</v>
      </c>
      <c r="B77" s="27" t="s">
        <v>81</v>
      </c>
      <c r="C77" s="27">
        <v>7973</v>
      </c>
      <c r="D77" s="27">
        <v>6041</v>
      </c>
      <c r="E77" s="31">
        <v>6022</v>
      </c>
      <c r="F77" s="27">
        <v>19</v>
      </c>
      <c r="G77" s="27">
        <v>0</v>
      </c>
      <c r="H77" s="27">
        <v>19</v>
      </c>
      <c r="I77" s="27">
        <v>19</v>
      </c>
      <c r="J77" s="27">
        <v>0</v>
      </c>
      <c r="K77" s="27">
        <v>0</v>
      </c>
      <c r="L77" s="27">
        <v>10</v>
      </c>
      <c r="M77" s="27">
        <v>10</v>
      </c>
      <c r="N77" s="27">
        <v>10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</row>
    <row r="78" spans="1:20" s="27" customFormat="1" ht="12.75">
      <c r="A78" s="27">
        <v>143305</v>
      </c>
      <c r="B78" s="27" t="s">
        <v>82</v>
      </c>
      <c r="C78" s="27">
        <v>17956</v>
      </c>
      <c r="D78" s="27">
        <v>13695</v>
      </c>
      <c r="E78" s="31">
        <v>13632</v>
      </c>
      <c r="F78" s="27">
        <v>63</v>
      </c>
      <c r="G78" s="27">
        <v>0</v>
      </c>
      <c r="H78" s="27">
        <v>63</v>
      </c>
      <c r="I78" s="27">
        <v>60</v>
      </c>
      <c r="J78" s="27">
        <v>3</v>
      </c>
      <c r="K78" s="27">
        <v>0</v>
      </c>
      <c r="L78" s="27">
        <v>34</v>
      </c>
      <c r="M78" s="27">
        <v>34</v>
      </c>
      <c r="N78" s="27">
        <v>31</v>
      </c>
      <c r="O78" s="27">
        <v>3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s="27" customFormat="1" ht="12.75">
      <c r="A79" s="27">
        <v>143306</v>
      </c>
      <c r="B79" s="27" t="s">
        <v>83</v>
      </c>
      <c r="C79" s="27">
        <v>4521</v>
      </c>
      <c r="D79" s="27">
        <v>3563</v>
      </c>
      <c r="E79" s="31">
        <v>3541</v>
      </c>
      <c r="F79" s="27">
        <v>22</v>
      </c>
      <c r="G79" s="27">
        <v>0</v>
      </c>
      <c r="H79" s="27">
        <v>22</v>
      </c>
      <c r="I79" s="27">
        <v>22</v>
      </c>
      <c r="J79" s="27">
        <v>0</v>
      </c>
      <c r="K79" s="27">
        <v>0</v>
      </c>
      <c r="L79" s="27">
        <v>2</v>
      </c>
      <c r="M79" s="27">
        <v>2</v>
      </c>
      <c r="N79" s="27">
        <v>1</v>
      </c>
      <c r="O79" s="27">
        <v>1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s="27" customFormat="1" ht="12.75">
      <c r="A80" s="27">
        <v>143307</v>
      </c>
      <c r="B80" s="27" t="s">
        <v>84</v>
      </c>
      <c r="C80" s="27">
        <v>6599</v>
      </c>
      <c r="D80" s="27">
        <v>5073</v>
      </c>
      <c r="E80" s="31">
        <v>5064</v>
      </c>
      <c r="F80" s="27">
        <v>9</v>
      </c>
      <c r="G80" s="27">
        <v>0</v>
      </c>
      <c r="H80" s="27">
        <v>9</v>
      </c>
      <c r="I80" s="27">
        <v>9</v>
      </c>
      <c r="J80" s="27">
        <v>0</v>
      </c>
      <c r="K80" s="27">
        <v>0</v>
      </c>
      <c r="L80" s="27">
        <v>8</v>
      </c>
      <c r="M80" s="27">
        <v>8</v>
      </c>
      <c r="N80" s="27">
        <v>8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</row>
    <row r="81" spans="1:20" s="27" customFormat="1" ht="12.75">
      <c r="A81" s="27">
        <v>143308</v>
      </c>
      <c r="B81" s="31" t="s">
        <v>85</v>
      </c>
      <c r="C81" s="27">
        <v>5578</v>
      </c>
      <c r="D81" s="27">
        <v>4291</v>
      </c>
      <c r="E81" s="31">
        <v>4279</v>
      </c>
      <c r="F81" s="27">
        <v>12</v>
      </c>
      <c r="G81" s="27">
        <v>0</v>
      </c>
      <c r="H81" s="27">
        <v>12</v>
      </c>
      <c r="I81" s="27">
        <v>12</v>
      </c>
      <c r="J81" s="27">
        <v>0</v>
      </c>
      <c r="K81" s="27">
        <v>0</v>
      </c>
      <c r="L81" s="27">
        <v>5</v>
      </c>
      <c r="M81" s="27">
        <v>5</v>
      </c>
      <c r="N81" s="27">
        <v>4</v>
      </c>
      <c r="O81" s="27">
        <v>1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</row>
    <row r="82" spans="1:20" s="27" customFormat="1" ht="12.75">
      <c r="A82" s="27">
        <v>143309</v>
      </c>
      <c r="B82" s="31" t="s">
        <v>86</v>
      </c>
      <c r="C82" s="27">
        <v>3293</v>
      </c>
      <c r="D82" s="27">
        <v>2584</v>
      </c>
      <c r="E82" s="31">
        <v>2569</v>
      </c>
      <c r="F82" s="27">
        <v>15</v>
      </c>
      <c r="G82" s="27">
        <v>0</v>
      </c>
      <c r="H82" s="27">
        <v>15</v>
      </c>
      <c r="I82" s="27">
        <v>13</v>
      </c>
      <c r="J82" s="27">
        <v>0</v>
      </c>
      <c r="K82" s="27">
        <v>2</v>
      </c>
      <c r="L82" s="27">
        <v>8</v>
      </c>
      <c r="M82" s="27">
        <v>8</v>
      </c>
      <c r="N82" s="27">
        <v>3</v>
      </c>
      <c r="O82" s="27">
        <v>3</v>
      </c>
      <c r="P82" s="27">
        <v>2</v>
      </c>
      <c r="Q82" s="27">
        <v>0</v>
      </c>
      <c r="R82" s="27">
        <v>0</v>
      </c>
      <c r="S82" s="27">
        <v>0</v>
      </c>
      <c r="T82" s="27">
        <v>0</v>
      </c>
    </row>
    <row r="83" spans="2:20" s="27" customFormat="1" ht="12.75">
      <c r="B83" s="31" t="s">
        <v>93</v>
      </c>
      <c r="C83" s="26">
        <f aca="true" t="shared" si="7" ref="C83:T83">SUM(C74:C82)</f>
        <v>70963</v>
      </c>
      <c r="D83" s="26">
        <f t="shared" si="7"/>
        <v>54433</v>
      </c>
      <c r="E83" s="26">
        <f t="shared" si="7"/>
        <v>54271</v>
      </c>
      <c r="F83" s="26">
        <f t="shared" si="7"/>
        <v>162</v>
      </c>
      <c r="G83" s="26">
        <f t="shared" si="7"/>
        <v>0</v>
      </c>
      <c r="H83" s="26">
        <f t="shared" si="7"/>
        <v>162</v>
      </c>
      <c r="I83" s="26">
        <f t="shared" si="7"/>
        <v>155</v>
      </c>
      <c r="J83" s="26">
        <f t="shared" si="7"/>
        <v>3</v>
      </c>
      <c r="K83" s="26">
        <f t="shared" si="7"/>
        <v>4</v>
      </c>
      <c r="L83" s="26">
        <f t="shared" si="7"/>
        <v>105</v>
      </c>
      <c r="M83" s="26">
        <f t="shared" si="7"/>
        <v>105</v>
      </c>
      <c r="N83" s="26">
        <f t="shared" si="7"/>
        <v>77</v>
      </c>
      <c r="O83" s="26">
        <f t="shared" si="7"/>
        <v>24</v>
      </c>
      <c r="P83" s="26">
        <f t="shared" si="7"/>
        <v>4</v>
      </c>
      <c r="Q83" s="26">
        <f t="shared" si="7"/>
        <v>0</v>
      </c>
      <c r="R83" s="26">
        <f t="shared" si="7"/>
        <v>0</v>
      </c>
      <c r="S83" s="26">
        <f t="shared" si="7"/>
        <v>0</v>
      </c>
      <c r="T83" s="26">
        <f t="shared" si="7"/>
        <v>0</v>
      </c>
    </row>
    <row r="84" s="27" customFormat="1" ht="12.75">
      <c r="B84" s="31"/>
    </row>
    <row r="85" spans="1:20" s="27" customFormat="1" ht="12.75">
      <c r="A85" s="27">
        <v>146401</v>
      </c>
      <c r="B85" s="26" t="s">
        <v>87</v>
      </c>
      <c r="C85" s="27">
        <v>74757</v>
      </c>
      <c r="D85" s="27">
        <v>58654</v>
      </c>
      <c r="E85" s="27">
        <v>58631</v>
      </c>
      <c r="F85" s="27">
        <v>23</v>
      </c>
      <c r="G85" s="27">
        <v>0</v>
      </c>
      <c r="H85" s="27">
        <v>23</v>
      </c>
      <c r="I85" s="27">
        <v>20</v>
      </c>
      <c r="J85" s="27">
        <v>2</v>
      </c>
      <c r="K85" s="27">
        <v>1</v>
      </c>
      <c r="L85" s="27">
        <v>164</v>
      </c>
      <c r="M85" s="27">
        <v>164</v>
      </c>
      <c r="N85" s="27">
        <v>54</v>
      </c>
      <c r="O85" s="27">
        <v>109</v>
      </c>
      <c r="P85" s="27">
        <v>1</v>
      </c>
      <c r="Q85" s="27">
        <v>0</v>
      </c>
      <c r="R85" s="27">
        <v>0</v>
      </c>
      <c r="S85" s="27" t="s">
        <v>91</v>
      </c>
      <c r="T85" s="27">
        <v>0</v>
      </c>
    </row>
    <row r="86" s="27" customFormat="1" ht="12.75"/>
    <row r="87" s="27" customFormat="1" ht="12.75"/>
    <row r="88" s="27" customFormat="1" ht="12.75"/>
    <row r="89" s="27" customFormat="1" ht="12.75">
      <c r="A89" s="27" t="s">
        <v>91</v>
      </c>
    </row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</sheetData>
  <mergeCells count="16"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Q4:T4"/>
    <mergeCell ref="L4:L5"/>
    <mergeCell ref="C3:C5"/>
    <mergeCell ref="D3:G3"/>
    <mergeCell ref="G4:G5"/>
    <mergeCell ref="M4:P4"/>
  </mergeCells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landscape" paperSize="9" scale="72" r:id="rId3"/>
  <rowBreaks count="1" manualBreakCount="1">
    <brk id="45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42" sqref="A42"/>
    </sheetView>
  </sheetViews>
  <sheetFormatPr defaultColWidth="9.00390625" defaultRowHeight="12.75"/>
  <cols>
    <col min="2" max="2" width="18.625" style="0" customWidth="1"/>
    <col min="20" max="20" width="20.00390625" style="0" customWidth="1"/>
  </cols>
  <sheetData>
    <row r="1" spans="1:20" ht="22.5" customHeight="1" thickBot="1">
      <c r="A1" s="54" t="s">
        <v>39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54" t="s">
        <v>9</v>
      </c>
      <c r="N1" s="54"/>
      <c r="O1" s="54"/>
      <c r="P1" s="54"/>
      <c r="Q1" s="54"/>
      <c r="R1" s="54"/>
      <c r="S1" s="54"/>
      <c r="T1" s="54"/>
    </row>
    <row r="2" spans="1:20" ht="11.25" customHeight="1" hidden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25.5" customHeight="1">
      <c r="A3" s="62" t="s">
        <v>7</v>
      </c>
      <c r="B3" s="51" t="s">
        <v>0</v>
      </c>
      <c r="C3" s="51" t="s">
        <v>1</v>
      </c>
      <c r="D3" s="51" t="s">
        <v>8</v>
      </c>
      <c r="E3" s="51"/>
      <c r="F3" s="51"/>
      <c r="G3" s="51"/>
      <c r="H3" s="57" t="s">
        <v>4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ht="12.75">
      <c r="A4" s="63"/>
      <c r="B4" s="52"/>
      <c r="C4" s="52"/>
      <c r="D4" s="59" t="s">
        <v>2</v>
      </c>
      <c r="E4" s="52" t="s">
        <v>3</v>
      </c>
      <c r="F4" s="52" t="s">
        <v>6</v>
      </c>
      <c r="G4" s="53" t="s">
        <v>10</v>
      </c>
      <c r="H4" s="60" t="s">
        <v>5</v>
      </c>
      <c r="I4" s="60"/>
      <c r="J4" s="60"/>
      <c r="K4" s="60"/>
      <c r="L4" s="49" t="s">
        <v>13</v>
      </c>
      <c r="M4" s="47" t="s">
        <v>11</v>
      </c>
      <c r="N4" s="47"/>
      <c r="O4" s="47"/>
      <c r="P4" s="47"/>
      <c r="Q4" s="47" t="s">
        <v>12</v>
      </c>
      <c r="R4" s="47"/>
      <c r="S4" s="47"/>
      <c r="T4" s="48"/>
    </row>
    <row r="5" spans="1:20" ht="45">
      <c r="A5" s="63"/>
      <c r="B5" s="52"/>
      <c r="C5" s="52"/>
      <c r="D5" s="59"/>
      <c r="E5" s="52"/>
      <c r="F5" s="52"/>
      <c r="G5" s="53"/>
      <c r="H5" s="2" t="s">
        <v>2</v>
      </c>
      <c r="I5" s="3" t="s">
        <v>17</v>
      </c>
      <c r="J5" s="3" t="s">
        <v>18</v>
      </c>
      <c r="K5" s="3" t="s">
        <v>19</v>
      </c>
      <c r="L5" s="5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5" ht="12.75">
      <c r="A6" s="9">
        <v>142600</v>
      </c>
      <c r="B6" s="7" t="s">
        <v>56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  <c r="V6" s="6"/>
      <c r="W6" s="6"/>
      <c r="X6" s="6"/>
      <c r="Y6" s="6"/>
    </row>
    <row r="7" spans="1:25" ht="12.75">
      <c r="A7" s="9">
        <v>142608</v>
      </c>
      <c r="B7" s="9" t="s">
        <v>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/>
      <c r="V7" s="6"/>
      <c r="W7" s="6"/>
      <c r="X7" s="6"/>
      <c r="Y7" s="6"/>
    </row>
    <row r="8" spans="1:25" ht="12.75">
      <c r="A8" s="6">
        <v>142601</v>
      </c>
      <c r="B8" s="6" t="s">
        <v>58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>
        <v>142602</v>
      </c>
      <c r="B9" s="6" t="s">
        <v>59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>
        <v>142603</v>
      </c>
      <c r="B10" s="6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>
        <v>142604</v>
      </c>
      <c r="B11" s="6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>
        <v>142605</v>
      </c>
      <c r="B12" s="6" t="s">
        <v>62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>
        <v>142606</v>
      </c>
      <c r="B13" s="6" t="s">
        <v>63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>
        <v>142607</v>
      </c>
      <c r="B14" s="6" t="s">
        <v>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>
        <v>142609</v>
      </c>
      <c r="B15" s="6" t="s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>
        <v>142610</v>
      </c>
      <c r="B16" s="6" t="s">
        <v>66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>
        <v>142611</v>
      </c>
      <c r="B17" s="6" t="s">
        <v>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>
        <v>142612</v>
      </c>
      <c r="B18" s="6" t="s">
        <v>68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>
        <v>142613</v>
      </c>
      <c r="B19" s="6" t="s">
        <v>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>
        <v>142900</v>
      </c>
      <c r="B20" s="7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>
        <v>142901</v>
      </c>
      <c r="B21" s="6" t="s">
        <v>71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>
        <v>142908</v>
      </c>
      <c r="B22" s="6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>
        <v>142902</v>
      </c>
      <c r="B23" s="6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>
        <v>142903</v>
      </c>
      <c r="B24" s="6" t="s">
        <v>88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>
        <v>142904</v>
      </c>
      <c r="B25" s="6" t="s">
        <v>89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>
        <v>142905</v>
      </c>
      <c r="B26" s="6" t="s">
        <v>74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>
        <v>142906</v>
      </c>
      <c r="B27" s="6" t="s">
        <v>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>
        <v>142907</v>
      </c>
      <c r="B28" s="6" t="s">
        <v>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>
        <v>142909</v>
      </c>
      <c r="B29" s="8" t="s">
        <v>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" s="6" customFormat="1" ht="12.75">
      <c r="A31" s="6">
        <v>143300</v>
      </c>
      <c r="B31" s="7" t="s">
        <v>78</v>
      </c>
    </row>
    <row r="32" spans="1:2" s="6" customFormat="1" ht="12.75">
      <c r="A32" s="6">
        <v>143301</v>
      </c>
      <c r="B32" s="6" t="s">
        <v>90</v>
      </c>
    </row>
    <row r="33" spans="1:2" s="6" customFormat="1" ht="12.75">
      <c r="A33" s="6">
        <v>143302</v>
      </c>
      <c r="B33" s="6" t="s">
        <v>79</v>
      </c>
    </row>
    <row r="34" spans="1:2" s="6" customFormat="1" ht="12.75">
      <c r="A34" s="6">
        <v>143303</v>
      </c>
      <c r="B34" s="6" t="s">
        <v>80</v>
      </c>
    </row>
    <row r="35" spans="1:2" s="6" customFormat="1" ht="12.75">
      <c r="A35" s="6">
        <v>143304</v>
      </c>
      <c r="B35" s="6" t="s">
        <v>81</v>
      </c>
    </row>
    <row r="36" spans="1:2" s="6" customFormat="1" ht="12.75">
      <c r="A36" s="6">
        <v>143305</v>
      </c>
      <c r="B36" s="6" t="s">
        <v>82</v>
      </c>
    </row>
    <row r="37" spans="1:2" s="6" customFormat="1" ht="12.75">
      <c r="A37" s="6">
        <v>143306</v>
      </c>
      <c r="B37" s="6" t="s">
        <v>83</v>
      </c>
    </row>
    <row r="38" spans="1:2" s="6" customFormat="1" ht="12.75">
      <c r="A38" s="6">
        <v>143307</v>
      </c>
      <c r="B38" s="6" t="s">
        <v>84</v>
      </c>
    </row>
    <row r="39" spans="1:6" s="6" customFormat="1" ht="12.75">
      <c r="A39" s="6">
        <v>143308</v>
      </c>
      <c r="B39" s="8" t="s">
        <v>85</v>
      </c>
      <c r="F39" s="11"/>
    </row>
    <row r="40" spans="1:2" s="6" customFormat="1" ht="12.75">
      <c r="A40" s="6">
        <v>143309</v>
      </c>
      <c r="B40" s="8" t="s">
        <v>86</v>
      </c>
    </row>
    <row r="41" s="6" customFormat="1" ht="12.75">
      <c r="B41" s="8"/>
    </row>
    <row r="42" spans="1:2" s="6" customFormat="1" ht="12.75">
      <c r="A42" s="6">
        <v>146401</v>
      </c>
      <c r="B42" s="7" t="s">
        <v>87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2.75">
      <c r="M55" t="s">
        <v>91</v>
      </c>
    </row>
  </sheetData>
  <mergeCells count="16">
    <mergeCell ref="M4:P4"/>
    <mergeCell ref="Q4:T4"/>
    <mergeCell ref="F4:F5"/>
    <mergeCell ref="G4:G5"/>
    <mergeCell ref="H4:K4"/>
    <mergeCell ref="L4:L5"/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</mergeCells>
  <printOptions/>
  <pageMargins left="0.75" right="0.75" top="1" bottom="1" header="0.5" footer="0.5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Józef Kurowski</cp:lastModifiedBy>
  <cp:lastPrinted>2004-12-31T11:01:14Z</cp:lastPrinted>
  <dcterms:created xsi:type="dcterms:W3CDTF">2003-09-14T15:19:22Z</dcterms:created>
  <dcterms:modified xsi:type="dcterms:W3CDTF">2004-03-25T07:36:04Z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