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025" windowWidth="19320" windowHeight="394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<sst xmlns="http://schemas.openxmlformats.org/spreadsheetml/2006/main" count="486" uniqueCount="161">
  <si>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</si>
  <si>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</si>
  <si>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</si>
  <si>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</si>
  <si>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</si>
  <si>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</si>
  <si>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</si>
  <si>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</si>
  <si>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</si>
  <si>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</si>
  <si>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</si>
  <si>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</si>
  <si>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</si>
  <si>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</si>
  <si>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</si>
  <si>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</si>
  <si>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</si>
  <si>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</si>
  <si>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</si>
  <si>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</si>
  <si>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</si>
  <si>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</si>
  <si>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</si>
  <si>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</si>
  <si>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</si>
  <si>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</si>
  <si>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</si>
  <si>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</si>
  <si>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</si>
  <si>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</si>
  <si>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</si>
  <si>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</si>
  <si>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</si>
  <si>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</si>
  <si>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</si>
  <si>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</si>
  <si>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</si>
  <si>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</si>
  <si>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</si>
  <si>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</si>
  <si>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</si>
  <si>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</si>
  <si>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</si>
  <si>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</si>
  <si>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</si>
  <si>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</si>
  <si>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</si>
  <si>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</si>
  <si>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</si>
  <si>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</si>
  <si>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</si>
  <si>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</si>
  <si>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</si>
  <si>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</si>
  <si>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</si>
  <si>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</si>
  <si>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</si>
  <si>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</si>
  <si>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</si>
  <si>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</si>
  <si>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</si>
  <si>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</si>
  <si>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</si>
  <si>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</si>
  <si>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</si>
  <si>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</si>
  <si>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</si>
  <si>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</si>
  <si>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</si>
  <si>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</si>
  <si>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</si>
  <si>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</si>
  <si>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</si>
  <si>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</si>
  <si>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</si>
  <si>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</si>
  <si>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</si>
  <si>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</si>
  <si>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</si>
  <si>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</si>
  <si>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</si>
  <si>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</si>
  <si>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</si>
  <si>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</si>
  <si>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</si>
  <si>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</si>
  <si>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</si>
  <si>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</si>
  <si>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</si>
  <si>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</si>
  <si>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</si>
  <si>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</si>
  <si>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</si>
  <si>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</si>
  <si>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</si>
  <si>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</si>
  <si>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</si>
  <si>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</si>
  <si>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</si>
  <si>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</si>
  <si>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</si>
  <si>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</si>
  <si>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</si>
  <si>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</si>
  <si>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</si>
  <si>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</si>
  <si>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</si>
  <si>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</si>
  <si>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</si>
  <si>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</si>
  <si>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</si>
  <si>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</si>
  <si>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</si>
  <si>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</si>
  <si>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</si>
  <si>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</si>
  <si>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</si>
  <si>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</si>
  <si>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</si>
  <si>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</si>
  <si>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</si>
  <si>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</si>
  <si>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</si>
  <si>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</si>
  <si>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</si>
  <si>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</si>
  <si>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</si>
  <si>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</si>
  <si>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</si>
  <si>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</si>
  <si>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</si>
  <si>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</si>
  <si>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</si>
  <si>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</si>
  <si>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</si>
  <si>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</si>
  <si>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</si>
  <si>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</si>
  <si>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</si>
  <si>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</si>
  <si>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</si>
  <si>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</si>
  <si>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</si>
  <si>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</si>
  <si>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</si>
  <si>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</si>
  <si>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</si>
  <si>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</si>
  <si>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</si>
  <si>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</si>
  <si>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</si>
  <si>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Delegatura w Siedlcach</t>
  </si>
  <si>
    <t>OGÓŁEM</t>
  </si>
  <si>
    <t>RAZEM</t>
  </si>
  <si>
    <t>Powiat Garwoliński</t>
  </si>
  <si>
    <t>Powiat Łosicki</t>
  </si>
  <si>
    <t>Powiat Miński</t>
  </si>
  <si>
    <t>Powiat Siedlecki</t>
  </si>
  <si>
    <t>Powiat Sokołowski</t>
  </si>
  <si>
    <t>Powiat Węgrowski</t>
  </si>
  <si>
    <t>Stan na 30 września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</si>
</sst>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21" borderId="14" xfId="0" applyNumberFormat="1" applyFill="1" applyBorder="1" applyAlignment="1">
      <alignment/>
    </xf>
    <xf numFmtId="0" fontId="0" fillId="26" borderId="14" xfId="0" applyFill="1" applyBorder="1" applyAlignment="1">
      <alignment horizontal="center"/>
    </xf>
    <xf numFmtId="3" fontId="0" fillId="26" borderId="14" xfId="0" applyNumberFormat="1" applyFill="1" applyBorder="1" applyAlignment="1">
      <alignment/>
    </xf>
    <xf numFmtId="0" fontId="0" fillId="26" borderId="0" xfId="0" applyFill="1" applyAlignment="1">
      <alignment/>
    </xf>
    <xf numFmtId="0" fontId="0" fillId="26" borderId="14" xfId="0" applyFont="1" applyFill="1" applyBorder="1" applyAlignment="1">
      <alignment horizontal="center"/>
    </xf>
    <xf numFmtId="0" fontId="0" fillId="26" borderId="14" xfId="0" applyFill="1" applyBorder="1" applyAlignment="1">
      <alignment horizontal="left"/>
    </xf>
    <xf numFmtId="0" fontId="21" fillId="26" borderId="14" xfId="0" applyFont="1" applyFill="1" applyBorder="1" applyAlignment="1" applyProtection="1">
      <alignment horizontal="left" vertical="center" wrapText="1"/>
      <protection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" fillId="26" borderId="14" xfId="0" applyFont="1" applyFill="1" applyBorder="1" applyAlignment="1" applyProtection="1">
      <alignment horizontal="center" vertical="center" wrapText="1"/>
      <protection/>
    </xf>
    <xf numFmtId="0" fontId="2" fillId="26" borderId="14" xfId="0" applyFont="1" applyFill="1" applyBorder="1" applyAlignment="1" applyProtection="1">
      <alignment horizontal="center" vertical="center"/>
      <protection/>
    </xf>
    <xf numFmtId="0" fontId="2" fillId="26" borderId="14" xfId="0" applyFont="1" applyFill="1" applyBorder="1" applyAlignment="1" applyProtection="1">
      <alignment horizontal="center" vertical="center" wrapText="1"/>
      <protection/>
    </xf>
    <xf numFmtId="0" fontId="2" fillId="27" borderId="14" xfId="0" applyFont="1" applyFill="1" applyBorder="1" applyAlignment="1" applyProtection="1">
      <alignment horizontal="center" vertical="center" wrapText="1"/>
      <protection/>
    </xf>
    <xf numFmtId="0" fontId="3" fillId="27" borderId="14" xfId="0" applyFont="1" applyFill="1" applyBorder="1" applyAlignment="1" applyProtection="1">
      <alignment horizontal="center" vertical="center"/>
      <protection/>
    </xf>
    <xf numFmtId="0" fontId="3" fillId="27" borderId="14" xfId="0" applyFont="1" applyFill="1" applyBorder="1" applyAlignment="1" applyProtection="1">
      <alignment horizontal="center" vertical="center" wrapText="1"/>
      <protection/>
    </xf>
    <xf numFmtId="0" fontId="2" fillId="27" borderId="14" xfId="0" applyFont="1" applyFill="1" applyBorder="1" applyAlignment="1" applyProtection="1">
      <alignment horizontal="center" vertical="center" wrapText="1"/>
      <protection/>
    </xf>
    <xf numFmtId="0" fontId="3" fillId="27" borderId="14" xfId="0" applyFont="1" applyFill="1" applyBorder="1" applyAlignment="1" applyProtection="1">
      <alignment horizontal="center" vertical="center" wrapText="1"/>
      <protection/>
    </xf>
    <xf numFmtId="0" fontId="3" fillId="27" borderId="14" xfId="0" applyFont="1" applyFill="1" applyBorder="1" applyAlignment="1" applyProtection="1">
      <alignment horizontal="center" vertical="center" wrapText="1"/>
      <protection/>
    </xf>
    <xf numFmtId="0" fontId="0" fillId="26" borderId="14" xfId="0" applyFont="1" applyFill="1" applyBorder="1" applyAlignment="1">
      <alignment horizontal="left"/>
    </xf>
    <xf numFmtId="0" fontId="0" fillId="21" borderId="14" xfId="0" applyFill="1" applyBorder="1" applyAlignment="1">
      <alignment horizontal="center"/>
    </xf>
    <xf numFmtId="0" fontId="0" fillId="21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28" borderId="11" xfId="0" applyFont="1" applyFill="1" applyBorder="1" applyAlignment="1" applyProtection="1">
      <alignment horizontal="center" vertical="center" wrapText="1"/>
      <protection/>
    </xf>
    <xf numFmtId="0" fontId="2" fillId="28" borderId="12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8" borderId="11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" fillId="24" borderId="22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8" borderId="11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" fillId="24" borderId="22" xfId="0" applyFont="1" applyFill="1" applyBorder="1" applyAlignment="1" applyProtection="1">
      <alignment horizontal="center" vertical="center" wrapText="1"/>
      <protection/>
    </xf>
    <xf numFmtId="0" fontId="0" fillId="21" borderId="23" xfId="0" applyFill="1" applyBorder="1" applyAlignment="1">
      <alignment horizontal="center"/>
    </xf>
    <xf numFmtId="0" fontId="0" fillId="21" borderId="24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view="pageBreakPreview" zoomScale="70" zoomScaleSheetLayoutView="70" workbookViewId="0" topLeftCell="A1">
      <selection activeCell="A3" sqref="A3:A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8515625" style="0" customWidth="1"/>
    <col min="6" max="6" width="15.00390625" style="0" customWidth="1"/>
    <col min="7" max="7" width="9.00390625" style="0" customWidth="1"/>
    <col min="12" max="12" width="12.57421875" style="0" customWidth="1"/>
    <col min="13" max="13" width="9.00390625" style="0" customWidth="1"/>
    <col min="21" max="21" width="13.00390625" style="0" bestFit="1" customWidth="1"/>
  </cols>
  <sheetData>
    <row r="1" spans="1:2" ht="12.75">
      <c r="A1" s="38" t="s">
        <v>151</v>
      </c>
      <c r="B1" s="38"/>
    </row>
    <row r="2" spans="1:2" ht="13.5" thickBot="1">
      <c r="A2" s="39" t="s">
        <v>160</v>
      </c>
      <c r="B2" s="39"/>
    </row>
    <row r="3" spans="1:21" ht="21.75" customHeight="1">
      <c r="A3" s="41" t="s">
        <v>0</v>
      </c>
      <c r="B3" s="44" t="s">
        <v>1</v>
      </c>
      <c r="C3" s="44" t="s">
        <v>2</v>
      </c>
      <c r="D3" s="44" t="s">
        <v>3</v>
      </c>
      <c r="E3" s="44"/>
      <c r="F3" s="44"/>
      <c r="G3" s="44"/>
      <c r="H3" s="47" t="s">
        <v>4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</row>
    <row r="4" spans="1:21" ht="12.75">
      <c r="A4" s="42"/>
      <c r="B4" s="45"/>
      <c r="C4" s="45"/>
      <c r="D4" s="49" t="s">
        <v>5</v>
      </c>
      <c r="E4" s="51" t="s">
        <v>6</v>
      </c>
      <c r="F4" s="51" t="s">
        <v>7</v>
      </c>
      <c r="G4" s="53" t="s">
        <v>8</v>
      </c>
      <c r="H4" s="55" t="s">
        <v>9</v>
      </c>
      <c r="I4" s="55"/>
      <c r="J4" s="55"/>
      <c r="K4" s="55"/>
      <c r="L4" s="56" t="s">
        <v>10</v>
      </c>
      <c r="M4" s="40" t="s">
        <v>11</v>
      </c>
      <c r="N4" s="40"/>
      <c r="O4" s="40"/>
      <c r="P4" s="40"/>
      <c r="Q4" s="40" t="s">
        <v>12</v>
      </c>
      <c r="R4" s="40"/>
      <c r="S4" s="40"/>
      <c r="T4" s="40"/>
      <c r="U4" s="1" t="s">
        <v>13</v>
      </c>
    </row>
    <row r="5" spans="1:21" ht="31.5">
      <c r="A5" s="43"/>
      <c r="B5" s="46"/>
      <c r="C5" s="46"/>
      <c r="D5" s="50"/>
      <c r="E5" s="52"/>
      <c r="F5" s="52"/>
      <c r="G5" s="54"/>
      <c r="H5" s="12" t="s">
        <v>5</v>
      </c>
      <c r="I5" s="13" t="s">
        <v>14</v>
      </c>
      <c r="J5" s="13" t="s">
        <v>15</v>
      </c>
      <c r="K5" s="13" t="s">
        <v>16</v>
      </c>
      <c r="L5" s="57"/>
      <c r="M5" s="14" t="s">
        <v>5</v>
      </c>
      <c r="N5" s="14" t="s">
        <v>17</v>
      </c>
      <c r="O5" s="14" t="s">
        <v>18</v>
      </c>
      <c r="P5" s="14" t="s">
        <v>19</v>
      </c>
      <c r="Q5" s="14" t="s">
        <v>5</v>
      </c>
      <c r="R5" s="14" t="s">
        <v>17</v>
      </c>
      <c r="S5" s="14" t="s">
        <v>18</v>
      </c>
      <c r="T5" s="14" t="s">
        <v>19</v>
      </c>
      <c r="U5" s="15" t="s">
        <v>20</v>
      </c>
    </row>
    <row r="6" spans="1:21" s="21" customFormat="1" ht="12.75">
      <c r="A6" s="24">
        <v>140300</v>
      </c>
      <c r="B6" s="25" t="s">
        <v>154</v>
      </c>
      <c r="C6" s="26"/>
      <c r="D6" s="27"/>
      <c r="E6" s="28"/>
      <c r="F6" s="28"/>
      <c r="G6" s="29"/>
      <c r="H6" s="30"/>
      <c r="I6" s="31"/>
      <c r="J6" s="31"/>
      <c r="K6" s="31"/>
      <c r="L6" s="32"/>
      <c r="M6" s="33"/>
      <c r="N6" s="33"/>
      <c r="O6" s="33"/>
      <c r="P6" s="33"/>
      <c r="Q6" s="33"/>
      <c r="R6" s="33"/>
      <c r="S6" s="33"/>
      <c r="T6" s="33"/>
      <c r="U6" s="34"/>
    </row>
    <row r="7" spans="1:21" ht="12.75">
      <c r="A7" t="s">
        <v>21</v>
      </c>
      <c r="B7" t="s">
        <v>22</v>
      </c>
      <c r="C7">
        <v>16986</v>
      </c>
      <c r="D7">
        <v>13407</v>
      </c>
      <c r="E7">
        <v>13379</v>
      </c>
      <c r="F7">
        <v>28</v>
      </c>
      <c r="G7">
        <v>0</v>
      </c>
      <c r="H7">
        <v>28</v>
      </c>
      <c r="I7">
        <v>27</v>
      </c>
      <c r="J7">
        <v>0</v>
      </c>
      <c r="K7">
        <v>1</v>
      </c>
      <c r="L7">
        <v>132</v>
      </c>
      <c r="M7">
        <v>132</v>
      </c>
      <c r="N7">
        <v>11</v>
      </c>
      <c r="O7">
        <v>120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23</v>
      </c>
      <c r="B8" t="s">
        <v>24</v>
      </c>
      <c r="C8">
        <v>4947</v>
      </c>
      <c r="D8">
        <v>3966</v>
      </c>
      <c r="E8">
        <v>3932</v>
      </c>
      <c r="F8">
        <v>34</v>
      </c>
      <c r="G8">
        <v>0</v>
      </c>
      <c r="H8">
        <v>34</v>
      </c>
      <c r="I8">
        <v>31</v>
      </c>
      <c r="J8">
        <v>0</v>
      </c>
      <c r="K8">
        <v>3</v>
      </c>
      <c r="L8">
        <v>14</v>
      </c>
      <c r="M8">
        <v>14</v>
      </c>
      <c r="N8">
        <v>1</v>
      </c>
      <c r="O8">
        <v>10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25</v>
      </c>
      <c r="B9" t="s">
        <v>26</v>
      </c>
      <c r="C9">
        <v>5254</v>
      </c>
      <c r="D9">
        <v>4106</v>
      </c>
      <c r="E9">
        <v>4067</v>
      </c>
      <c r="F9">
        <v>39</v>
      </c>
      <c r="G9">
        <v>0</v>
      </c>
      <c r="H9">
        <v>39</v>
      </c>
      <c r="I9">
        <v>37</v>
      </c>
      <c r="J9">
        <v>2</v>
      </c>
      <c r="K9">
        <v>0</v>
      </c>
      <c r="L9">
        <v>20</v>
      </c>
      <c r="M9">
        <v>20</v>
      </c>
      <c r="N9">
        <v>8</v>
      </c>
      <c r="O9">
        <v>12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27</v>
      </c>
      <c r="B10" t="s">
        <v>28</v>
      </c>
      <c r="C10">
        <v>12800</v>
      </c>
      <c r="D10">
        <v>9720</v>
      </c>
      <c r="E10">
        <v>9659</v>
      </c>
      <c r="F10">
        <v>61</v>
      </c>
      <c r="G10">
        <v>0</v>
      </c>
      <c r="H10">
        <v>61</v>
      </c>
      <c r="I10">
        <v>58</v>
      </c>
      <c r="J10">
        <v>0</v>
      </c>
      <c r="K10">
        <v>3</v>
      </c>
      <c r="L10">
        <v>24</v>
      </c>
      <c r="M10">
        <v>24</v>
      </c>
      <c r="N10">
        <v>6</v>
      </c>
      <c r="O10">
        <v>15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29</v>
      </c>
      <c r="B11" t="s">
        <v>30</v>
      </c>
      <c r="C11">
        <v>6356</v>
      </c>
      <c r="D11">
        <v>4940</v>
      </c>
      <c r="E11">
        <v>4921</v>
      </c>
      <c r="F11">
        <v>19</v>
      </c>
      <c r="G11">
        <v>0</v>
      </c>
      <c r="H11">
        <v>19</v>
      </c>
      <c r="I11">
        <v>14</v>
      </c>
      <c r="J11">
        <v>0</v>
      </c>
      <c r="K11">
        <v>5</v>
      </c>
      <c r="L11">
        <v>23</v>
      </c>
      <c r="M11">
        <v>23</v>
      </c>
      <c r="N11">
        <v>1</v>
      </c>
      <c r="O11">
        <v>17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31</v>
      </c>
      <c r="B12" t="s">
        <v>32</v>
      </c>
      <c r="C12">
        <v>5484</v>
      </c>
      <c r="D12">
        <v>4276</v>
      </c>
      <c r="E12">
        <v>4268</v>
      </c>
      <c r="F12">
        <v>8</v>
      </c>
      <c r="G12">
        <v>0</v>
      </c>
      <c r="H12">
        <v>8</v>
      </c>
      <c r="I12">
        <v>8</v>
      </c>
      <c r="J12">
        <v>0</v>
      </c>
      <c r="K12">
        <v>0</v>
      </c>
      <c r="L12">
        <v>11</v>
      </c>
      <c r="M12">
        <v>11</v>
      </c>
      <c r="N12">
        <v>3</v>
      </c>
      <c r="O12">
        <v>8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33</v>
      </c>
      <c r="B13" t="s">
        <v>34</v>
      </c>
      <c r="C13">
        <v>7528</v>
      </c>
      <c r="D13">
        <v>5948</v>
      </c>
      <c r="E13">
        <v>5915</v>
      </c>
      <c r="F13">
        <v>33</v>
      </c>
      <c r="G13">
        <v>0</v>
      </c>
      <c r="H13">
        <v>33</v>
      </c>
      <c r="I13">
        <v>33</v>
      </c>
      <c r="J13">
        <v>0</v>
      </c>
      <c r="K13">
        <v>0</v>
      </c>
      <c r="L13">
        <v>20</v>
      </c>
      <c r="M13">
        <v>20</v>
      </c>
      <c r="N13">
        <v>4</v>
      </c>
      <c r="O13">
        <v>16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35</v>
      </c>
      <c r="B14" t="s">
        <v>36</v>
      </c>
      <c r="C14">
        <v>5066</v>
      </c>
      <c r="D14">
        <v>4017</v>
      </c>
      <c r="E14">
        <v>3983</v>
      </c>
      <c r="F14">
        <v>34</v>
      </c>
      <c r="G14">
        <v>0</v>
      </c>
      <c r="H14">
        <v>34</v>
      </c>
      <c r="I14">
        <v>33</v>
      </c>
      <c r="J14">
        <v>0</v>
      </c>
      <c r="K14">
        <v>1</v>
      </c>
      <c r="L14">
        <v>21</v>
      </c>
      <c r="M14">
        <v>21</v>
      </c>
      <c r="N14">
        <v>4</v>
      </c>
      <c r="O14">
        <v>16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37</v>
      </c>
      <c r="B15" t="s">
        <v>38</v>
      </c>
      <c r="C15">
        <v>4211</v>
      </c>
      <c r="D15">
        <v>3221</v>
      </c>
      <c r="E15">
        <v>3155</v>
      </c>
      <c r="F15">
        <v>66</v>
      </c>
      <c r="G15">
        <v>0</v>
      </c>
      <c r="H15">
        <v>66</v>
      </c>
      <c r="I15">
        <v>66</v>
      </c>
      <c r="J15">
        <v>0</v>
      </c>
      <c r="K15">
        <v>0</v>
      </c>
      <c r="L15">
        <v>9</v>
      </c>
      <c r="M15">
        <v>9</v>
      </c>
      <c r="N15">
        <v>4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39</v>
      </c>
      <c r="B16" t="s">
        <v>40</v>
      </c>
      <c r="C16">
        <v>10767</v>
      </c>
      <c r="D16">
        <v>8460</v>
      </c>
      <c r="E16">
        <v>8406</v>
      </c>
      <c r="F16">
        <v>54</v>
      </c>
      <c r="G16">
        <v>0</v>
      </c>
      <c r="H16">
        <v>54</v>
      </c>
      <c r="I16">
        <v>48</v>
      </c>
      <c r="J16">
        <v>1</v>
      </c>
      <c r="K16">
        <v>5</v>
      </c>
      <c r="L16">
        <v>28</v>
      </c>
      <c r="M16">
        <v>28</v>
      </c>
      <c r="N16">
        <v>0</v>
      </c>
      <c r="O16">
        <v>23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41</v>
      </c>
      <c r="B17" t="s">
        <v>42</v>
      </c>
      <c r="C17">
        <v>8365</v>
      </c>
      <c r="D17">
        <v>6520</v>
      </c>
      <c r="E17">
        <v>6499</v>
      </c>
      <c r="F17">
        <v>21</v>
      </c>
      <c r="G17">
        <v>0</v>
      </c>
      <c r="H17">
        <v>21</v>
      </c>
      <c r="I17">
        <v>19</v>
      </c>
      <c r="J17">
        <v>2</v>
      </c>
      <c r="K17">
        <v>0</v>
      </c>
      <c r="L17">
        <v>27</v>
      </c>
      <c r="M17">
        <v>27</v>
      </c>
      <c r="N17">
        <v>2</v>
      </c>
      <c r="O17">
        <v>25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43</v>
      </c>
      <c r="B18" t="s">
        <v>44</v>
      </c>
      <c r="C18">
        <v>7715</v>
      </c>
      <c r="D18">
        <v>6086</v>
      </c>
      <c r="E18">
        <v>6073</v>
      </c>
      <c r="F18">
        <v>13</v>
      </c>
      <c r="G18">
        <v>0</v>
      </c>
      <c r="H18">
        <v>13</v>
      </c>
      <c r="I18">
        <v>11</v>
      </c>
      <c r="J18">
        <v>0</v>
      </c>
      <c r="K18">
        <v>2</v>
      </c>
      <c r="L18">
        <v>72</v>
      </c>
      <c r="M18">
        <v>72</v>
      </c>
      <c r="N18">
        <v>44</v>
      </c>
      <c r="O18">
        <v>26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5295</v>
      </c>
      <c r="D19">
        <v>4237</v>
      </c>
      <c r="E19">
        <v>4156</v>
      </c>
      <c r="F19">
        <v>81</v>
      </c>
      <c r="G19">
        <v>2</v>
      </c>
      <c r="H19">
        <v>79</v>
      </c>
      <c r="I19">
        <v>77</v>
      </c>
      <c r="J19">
        <v>0</v>
      </c>
      <c r="K19">
        <v>2</v>
      </c>
      <c r="L19">
        <v>19</v>
      </c>
      <c r="M19">
        <v>19</v>
      </c>
      <c r="N19">
        <v>2</v>
      </c>
      <c r="O19">
        <v>15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8669</v>
      </c>
      <c r="D20">
        <v>6798</v>
      </c>
      <c r="E20">
        <v>6753</v>
      </c>
      <c r="F20">
        <v>45</v>
      </c>
      <c r="G20">
        <v>0</v>
      </c>
      <c r="H20">
        <v>45</v>
      </c>
      <c r="I20">
        <v>41</v>
      </c>
      <c r="J20">
        <v>4</v>
      </c>
      <c r="K20">
        <v>0</v>
      </c>
      <c r="L20">
        <v>46</v>
      </c>
      <c r="M20">
        <v>46</v>
      </c>
      <c r="N20">
        <v>12</v>
      </c>
      <c r="O20">
        <v>34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s="84" t="s">
        <v>153</v>
      </c>
      <c r="B21" s="85"/>
      <c r="C21" s="18">
        <f>SUM(C7:C20)</f>
        <v>109443</v>
      </c>
      <c r="D21" s="18">
        <f aca="true" t="shared" si="0" ref="D21:U21">SUM(D7:D20)</f>
        <v>85702</v>
      </c>
      <c r="E21" s="18">
        <f t="shared" si="0"/>
        <v>85166</v>
      </c>
      <c r="F21" s="18">
        <f t="shared" si="0"/>
        <v>536</v>
      </c>
      <c r="G21" s="18">
        <f t="shared" si="0"/>
        <v>2</v>
      </c>
      <c r="H21" s="18">
        <f t="shared" si="0"/>
        <v>534</v>
      </c>
      <c r="I21" s="18">
        <f t="shared" si="0"/>
        <v>503</v>
      </c>
      <c r="J21" s="18">
        <f t="shared" si="0"/>
        <v>9</v>
      </c>
      <c r="K21" s="18">
        <f t="shared" si="0"/>
        <v>22</v>
      </c>
      <c r="L21" s="18">
        <f t="shared" si="0"/>
        <v>466</v>
      </c>
      <c r="M21" s="18">
        <f t="shared" si="0"/>
        <v>466</v>
      </c>
      <c r="N21" s="18">
        <f t="shared" si="0"/>
        <v>102</v>
      </c>
      <c r="O21" s="18">
        <f t="shared" si="0"/>
        <v>342</v>
      </c>
      <c r="P21" s="18">
        <f t="shared" si="0"/>
        <v>22</v>
      </c>
      <c r="Q21" s="18">
        <f t="shared" si="0"/>
        <v>0</v>
      </c>
      <c r="R21" s="18">
        <f t="shared" si="0"/>
        <v>0</v>
      </c>
      <c r="S21" s="18">
        <f t="shared" si="0"/>
        <v>0</v>
      </c>
      <c r="T21" s="18">
        <f t="shared" si="0"/>
        <v>0</v>
      </c>
      <c r="U21" s="18">
        <f t="shared" si="0"/>
        <v>0</v>
      </c>
    </row>
    <row r="22" spans="1:21" s="21" customFormat="1" ht="12.75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21" customFormat="1" ht="12.75">
      <c r="A23" s="23">
        <v>141000</v>
      </c>
      <c r="B23" s="22" t="s">
        <v>155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t="s">
        <v>49</v>
      </c>
      <c r="B24" t="s">
        <v>50</v>
      </c>
      <c r="C24">
        <v>3045</v>
      </c>
      <c r="D24">
        <v>2412</v>
      </c>
      <c r="E24">
        <v>2402</v>
      </c>
      <c r="F24">
        <v>10</v>
      </c>
      <c r="G24">
        <v>0</v>
      </c>
      <c r="H24">
        <v>10</v>
      </c>
      <c r="I24">
        <v>9</v>
      </c>
      <c r="J24">
        <v>0</v>
      </c>
      <c r="K24">
        <v>1</v>
      </c>
      <c r="L24">
        <v>13</v>
      </c>
      <c r="M24">
        <v>13</v>
      </c>
      <c r="N24">
        <v>4</v>
      </c>
      <c r="O24">
        <v>8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51</v>
      </c>
      <c r="B25" t="s">
        <v>52</v>
      </c>
      <c r="C25">
        <v>11323</v>
      </c>
      <c r="D25">
        <v>9230</v>
      </c>
      <c r="E25">
        <v>9211</v>
      </c>
      <c r="F25">
        <v>19</v>
      </c>
      <c r="G25">
        <v>0</v>
      </c>
      <c r="H25">
        <v>19</v>
      </c>
      <c r="I25">
        <v>18</v>
      </c>
      <c r="J25">
        <v>0</v>
      </c>
      <c r="K25">
        <v>1</v>
      </c>
      <c r="L25">
        <v>48</v>
      </c>
      <c r="M25">
        <v>48</v>
      </c>
      <c r="N25">
        <v>18</v>
      </c>
      <c r="O25">
        <v>29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53</v>
      </c>
      <c r="B26" t="s">
        <v>54</v>
      </c>
      <c r="C26">
        <v>3189</v>
      </c>
      <c r="D26">
        <v>2545</v>
      </c>
      <c r="E26">
        <v>2538</v>
      </c>
      <c r="F26">
        <v>7</v>
      </c>
      <c r="G26">
        <v>0</v>
      </c>
      <c r="H26">
        <v>7</v>
      </c>
      <c r="I26">
        <v>7</v>
      </c>
      <c r="J26">
        <v>0</v>
      </c>
      <c r="K26">
        <v>0</v>
      </c>
      <c r="L26">
        <v>11</v>
      </c>
      <c r="M26">
        <v>11</v>
      </c>
      <c r="N26">
        <v>3</v>
      </c>
      <c r="O26">
        <v>8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55</v>
      </c>
      <c r="B27" t="s">
        <v>56</v>
      </c>
      <c r="C27">
        <v>5184</v>
      </c>
      <c r="D27">
        <v>4185</v>
      </c>
      <c r="E27">
        <v>4179</v>
      </c>
      <c r="F27">
        <v>6</v>
      </c>
      <c r="G27">
        <v>0</v>
      </c>
      <c r="H27">
        <v>6</v>
      </c>
      <c r="I27">
        <v>6</v>
      </c>
      <c r="J27">
        <v>0</v>
      </c>
      <c r="K27">
        <v>0</v>
      </c>
      <c r="L27">
        <v>23</v>
      </c>
      <c r="M27">
        <v>23</v>
      </c>
      <c r="N27">
        <v>12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57</v>
      </c>
      <c r="B28" t="s">
        <v>58</v>
      </c>
      <c r="C28">
        <v>5158</v>
      </c>
      <c r="D28">
        <v>4260</v>
      </c>
      <c r="E28">
        <v>4213</v>
      </c>
      <c r="F28">
        <v>47</v>
      </c>
      <c r="G28">
        <v>1</v>
      </c>
      <c r="H28">
        <v>46</v>
      </c>
      <c r="I28">
        <v>41</v>
      </c>
      <c r="J28">
        <v>4</v>
      </c>
      <c r="K28">
        <v>1</v>
      </c>
      <c r="L28">
        <v>26</v>
      </c>
      <c r="M28">
        <v>26</v>
      </c>
      <c r="N28">
        <v>9</v>
      </c>
      <c r="O28">
        <v>16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59</v>
      </c>
      <c r="B29" t="s">
        <v>60</v>
      </c>
      <c r="C29">
        <v>5112</v>
      </c>
      <c r="D29">
        <v>4072</v>
      </c>
      <c r="E29">
        <v>4068</v>
      </c>
      <c r="F29">
        <v>4</v>
      </c>
      <c r="G29">
        <v>0</v>
      </c>
      <c r="H29">
        <v>4</v>
      </c>
      <c r="I29">
        <v>4</v>
      </c>
      <c r="J29">
        <v>0</v>
      </c>
      <c r="K29">
        <v>0</v>
      </c>
      <c r="L29">
        <v>11</v>
      </c>
      <c r="M29">
        <v>11</v>
      </c>
      <c r="N29">
        <v>2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36" t="s">
        <v>153</v>
      </c>
      <c r="B30" s="36"/>
      <c r="C30" s="18">
        <f>SUM(C24:C29)</f>
        <v>33011</v>
      </c>
      <c r="D30" s="18">
        <f aca="true" t="shared" si="1" ref="D30:U30">SUM(D24:D29)</f>
        <v>26704</v>
      </c>
      <c r="E30" s="18">
        <f t="shared" si="1"/>
        <v>26611</v>
      </c>
      <c r="F30" s="18">
        <f t="shared" si="1"/>
        <v>93</v>
      </c>
      <c r="G30" s="18">
        <f t="shared" si="1"/>
        <v>1</v>
      </c>
      <c r="H30" s="18">
        <f t="shared" si="1"/>
        <v>92</v>
      </c>
      <c r="I30" s="18">
        <f t="shared" si="1"/>
        <v>85</v>
      </c>
      <c r="J30" s="18">
        <f t="shared" si="1"/>
        <v>4</v>
      </c>
      <c r="K30" s="18">
        <f t="shared" si="1"/>
        <v>3</v>
      </c>
      <c r="L30" s="18">
        <f t="shared" si="1"/>
        <v>132</v>
      </c>
      <c r="M30" s="18">
        <f t="shared" si="1"/>
        <v>132</v>
      </c>
      <c r="N30" s="18">
        <f t="shared" si="1"/>
        <v>48</v>
      </c>
      <c r="O30" s="18">
        <f t="shared" si="1"/>
        <v>81</v>
      </c>
      <c r="P30" s="18">
        <f t="shared" si="1"/>
        <v>3</v>
      </c>
      <c r="Q30" s="18">
        <f t="shared" si="1"/>
        <v>0</v>
      </c>
      <c r="R30" s="18">
        <f t="shared" si="1"/>
        <v>0</v>
      </c>
      <c r="S30" s="18">
        <f t="shared" si="1"/>
        <v>0</v>
      </c>
      <c r="T30" s="18">
        <f t="shared" si="1"/>
        <v>0</v>
      </c>
      <c r="U30" s="18">
        <f t="shared" si="1"/>
        <v>0</v>
      </c>
    </row>
    <row r="31" spans="1:21" s="21" customFormat="1" ht="12.75">
      <c r="A31" s="19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21" customFormat="1" ht="12.75">
      <c r="A32" s="23">
        <v>141200</v>
      </c>
      <c r="B32" s="22" t="s">
        <v>156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2.75">
      <c r="A33" t="s">
        <v>61</v>
      </c>
      <c r="B33" t="s">
        <v>62</v>
      </c>
      <c r="C33">
        <v>38378</v>
      </c>
      <c r="D33">
        <v>30517</v>
      </c>
      <c r="E33">
        <v>30396</v>
      </c>
      <c r="F33">
        <v>121</v>
      </c>
      <c r="G33">
        <v>0</v>
      </c>
      <c r="H33">
        <v>121</v>
      </c>
      <c r="I33">
        <v>95</v>
      </c>
      <c r="J33">
        <v>4</v>
      </c>
      <c r="K33">
        <v>22</v>
      </c>
      <c r="L33">
        <v>216</v>
      </c>
      <c r="M33">
        <v>216</v>
      </c>
      <c r="N33">
        <v>42</v>
      </c>
      <c r="O33">
        <v>152</v>
      </c>
      <c r="P33">
        <v>22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63</v>
      </c>
      <c r="B34" t="s">
        <v>64</v>
      </c>
      <c r="C34">
        <v>6188</v>
      </c>
      <c r="D34">
        <v>4956</v>
      </c>
      <c r="E34">
        <v>4905</v>
      </c>
      <c r="F34">
        <v>51</v>
      </c>
      <c r="G34">
        <v>0</v>
      </c>
      <c r="H34">
        <v>51</v>
      </c>
      <c r="I34">
        <v>48</v>
      </c>
      <c r="J34">
        <v>2</v>
      </c>
      <c r="K34">
        <v>1</v>
      </c>
      <c r="L34">
        <v>169</v>
      </c>
      <c r="M34">
        <v>169</v>
      </c>
      <c r="N34">
        <v>151</v>
      </c>
      <c r="O34">
        <v>17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65</v>
      </c>
      <c r="B35" t="s">
        <v>66</v>
      </c>
      <c r="C35">
        <v>9258</v>
      </c>
      <c r="D35">
        <v>7213</v>
      </c>
      <c r="E35">
        <v>7084</v>
      </c>
      <c r="F35">
        <v>129</v>
      </c>
      <c r="G35">
        <v>0</v>
      </c>
      <c r="H35">
        <v>129</v>
      </c>
      <c r="I35">
        <v>123</v>
      </c>
      <c r="J35">
        <v>5</v>
      </c>
      <c r="K35">
        <v>1</v>
      </c>
      <c r="L35">
        <v>22</v>
      </c>
      <c r="M35">
        <v>22</v>
      </c>
      <c r="N35">
        <v>6</v>
      </c>
      <c r="O35">
        <v>15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67</v>
      </c>
      <c r="B36" t="s">
        <v>68</v>
      </c>
      <c r="C36">
        <v>6031</v>
      </c>
      <c r="D36">
        <v>4810</v>
      </c>
      <c r="E36">
        <v>4727</v>
      </c>
      <c r="F36">
        <v>83</v>
      </c>
      <c r="G36">
        <v>0</v>
      </c>
      <c r="H36">
        <v>83</v>
      </c>
      <c r="I36">
        <v>79</v>
      </c>
      <c r="J36">
        <v>1</v>
      </c>
      <c r="K36">
        <v>3</v>
      </c>
      <c r="L36">
        <v>27</v>
      </c>
      <c r="M36">
        <v>27</v>
      </c>
      <c r="N36">
        <v>7</v>
      </c>
      <c r="O36">
        <v>17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69</v>
      </c>
      <c r="B37" t="s">
        <v>70</v>
      </c>
      <c r="C37">
        <v>14279</v>
      </c>
      <c r="D37">
        <v>10988</v>
      </c>
      <c r="E37">
        <v>10673</v>
      </c>
      <c r="F37">
        <v>315</v>
      </c>
      <c r="G37">
        <v>0</v>
      </c>
      <c r="H37">
        <v>315</v>
      </c>
      <c r="I37">
        <v>310</v>
      </c>
      <c r="J37">
        <v>1</v>
      </c>
      <c r="K37">
        <v>4</v>
      </c>
      <c r="L37">
        <v>49</v>
      </c>
      <c r="M37">
        <v>49</v>
      </c>
      <c r="N37">
        <v>14</v>
      </c>
      <c r="O37">
        <v>31</v>
      </c>
      <c r="P37">
        <v>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71</v>
      </c>
      <c r="B38" t="s">
        <v>72</v>
      </c>
      <c r="C38">
        <v>5118</v>
      </c>
      <c r="D38">
        <v>3999</v>
      </c>
      <c r="E38">
        <v>3943</v>
      </c>
      <c r="F38">
        <v>56</v>
      </c>
      <c r="G38">
        <v>0</v>
      </c>
      <c r="H38">
        <v>56</v>
      </c>
      <c r="I38">
        <v>53</v>
      </c>
      <c r="J38">
        <v>2</v>
      </c>
      <c r="K38">
        <v>1</v>
      </c>
      <c r="L38">
        <v>15</v>
      </c>
      <c r="M38">
        <v>15</v>
      </c>
      <c r="N38">
        <v>4</v>
      </c>
      <c r="O38">
        <v>10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73</v>
      </c>
      <c r="B39" t="s">
        <v>74</v>
      </c>
      <c r="C39">
        <v>5961</v>
      </c>
      <c r="D39">
        <v>4782</v>
      </c>
      <c r="E39">
        <v>4772</v>
      </c>
      <c r="F39">
        <v>10</v>
      </c>
      <c r="G39">
        <v>0</v>
      </c>
      <c r="H39">
        <v>10</v>
      </c>
      <c r="I39">
        <v>10</v>
      </c>
      <c r="J39">
        <v>0</v>
      </c>
      <c r="K39">
        <v>0</v>
      </c>
      <c r="L39">
        <v>31</v>
      </c>
      <c r="M39">
        <v>31</v>
      </c>
      <c r="N39">
        <v>5</v>
      </c>
      <c r="O39">
        <v>26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75</v>
      </c>
      <c r="B40" t="s">
        <v>76</v>
      </c>
      <c r="C40">
        <v>5515</v>
      </c>
      <c r="D40">
        <v>4293</v>
      </c>
      <c r="E40">
        <v>4277</v>
      </c>
      <c r="F40">
        <v>16</v>
      </c>
      <c r="G40">
        <v>0</v>
      </c>
      <c r="H40">
        <v>16</v>
      </c>
      <c r="I40">
        <v>16</v>
      </c>
      <c r="J40">
        <v>0</v>
      </c>
      <c r="K40">
        <v>0</v>
      </c>
      <c r="L40">
        <v>8</v>
      </c>
      <c r="M40">
        <v>8</v>
      </c>
      <c r="N40">
        <v>1</v>
      </c>
      <c r="O40">
        <v>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77</v>
      </c>
      <c r="B41" t="s">
        <v>78</v>
      </c>
      <c r="C41">
        <v>13981</v>
      </c>
      <c r="D41">
        <v>10893</v>
      </c>
      <c r="E41">
        <v>10839</v>
      </c>
      <c r="F41">
        <v>54</v>
      </c>
      <c r="G41">
        <v>0</v>
      </c>
      <c r="H41">
        <v>54</v>
      </c>
      <c r="I41">
        <v>50</v>
      </c>
      <c r="J41">
        <v>2</v>
      </c>
      <c r="K41">
        <v>2</v>
      </c>
      <c r="L41">
        <v>44</v>
      </c>
      <c r="M41">
        <v>44</v>
      </c>
      <c r="N41">
        <v>12</v>
      </c>
      <c r="O41">
        <v>30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79</v>
      </c>
      <c r="B42" t="s">
        <v>80</v>
      </c>
      <c r="C42">
        <v>8631</v>
      </c>
      <c r="D42">
        <v>6970</v>
      </c>
      <c r="E42">
        <v>6957</v>
      </c>
      <c r="F42">
        <v>13</v>
      </c>
      <c r="G42">
        <v>0</v>
      </c>
      <c r="H42">
        <v>13</v>
      </c>
      <c r="I42">
        <v>13</v>
      </c>
      <c r="J42">
        <v>0</v>
      </c>
      <c r="K42">
        <v>0</v>
      </c>
      <c r="L42">
        <v>29</v>
      </c>
      <c r="M42">
        <v>29</v>
      </c>
      <c r="N42">
        <v>8</v>
      </c>
      <c r="O42">
        <v>21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81</v>
      </c>
      <c r="B43" t="s">
        <v>82</v>
      </c>
      <c r="C43">
        <v>7182</v>
      </c>
      <c r="D43">
        <v>5697</v>
      </c>
      <c r="E43">
        <v>5655</v>
      </c>
      <c r="F43">
        <v>42</v>
      </c>
      <c r="G43">
        <v>0</v>
      </c>
      <c r="H43">
        <v>42</v>
      </c>
      <c r="I43">
        <v>40</v>
      </c>
      <c r="J43">
        <v>0</v>
      </c>
      <c r="K43">
        <v>2</v>
      </c>
      <c r="L43">
        <v>57</v>
      </c>
      <c r="M43">
        <v>57</v>
      </c>
      <c r="N43">
        <v>39</v>
      </c>
      <c r="O43">
        <v>16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83</v>
      </c>
      <c r="B44" t="s">
        <v>84</v>
      </c>
      <c r="C44">
        <v>6581</v>
      </c>
      <c r="D44">
        <v>5173</v>
      </c>
      <c r="E44">
        <v>5082</v>
      </c>
      <c r="F44">
        <v>91</v>
      </c>
      <c r="G44">
        <v>0</v>
      </c>
      <c r="H44">
        <v>91</v>
      </c>
      <c r="I44">
        <v>87</v>
      </c>
      <c r="J44">
        <v>2</v>
      </c>
      <c r="K44">
        <v>2</v>
      </c>
      <c r="L44">
        <v>20</v>
      </c>
      <c r="M44">
        <v>20</v>
      </c>
      <c r="N44">
        <v>7</v>
      </c>
      <c r="O44">
        <v>11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85</v>
      </c>
      <c r="B45" t="s">
        <v>86</v>
      </c>
      <c r="C45">
        <v>18862</v>
      </c>
      <c r="D45">
        <v>15304</v>
      </c>
      <c r="E45">
        <v>15125</v>
      </c>
      <c r="F45">
        <v>179</v>
      </c>
      <c r="G45">
        <v>0</v>
      </c>
      <c r="H45">
        <v>179</v>
      </c>
      <c r="I45">
        <v>161</v>
      </c>
      <c r="J45">
        <v>0</v>
      </c>
      <c r="K45">
        <v>18</v>
      </c>
      <c r="L45">
        <v>117</v>
      </c>
      <c r="M45">
        <v>117</v>
      </c>
      <c r="N45">
        <v>17</v>
      </c>
      <c r="O45">
        <v>82</v>
      </c>
      <c r="P45">
        <v>18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s="36" t="s">
        <v>153</v>
      </c>
      <c r="B46" s="36"/>
      <c r="C46" s="18">
        <f>SUM(C33:C45)</f>
        <v>145965</v>
      </c>
      <c r="D46" s="18">
        <f aca="true" t="shared" si="2" ref="D46:U46">SUM(D33:D45)</f>
        <v>115595</v>
      </c>
      <c r="E46" s="18">
        <f t="shared" si="2"/>
        <v>114435</v>
      </c>
      <c r="F46" s="18">
        <f t="shared" si="2"/>
        <v>1160</v>
      </c>
      <c r="G46" s="18">
        <f t="shared" si="2"/>
        <v>0</v>
      </c>
      <c r="H46" s="18">
        <f t="shared" si="2"/>
        <v>1160</v>
      </c>
      <c r="I46" s="18">
        <f t="shared" si="2"/>
        <v>1085</v>
      </c>
      <c r="J46" s="18">
        <f t="shared" si="2"/>
        <v>19</v>
      </c>
      <c r="K46" s="18">
        <f t="shared" si="2"/>
        <v>56</v>
      </c>
      <c r="L46" s="18">
        <f t="shared" si="2"/>
        <v>804</v>
      </c>
      <c r="M46" s="18">
        <f t="shared" si="2"/>
        <v>804</v>
      </c>
      <c r="N46" s="18">
        <f t="shared" si="2"/>
        <v>313</v>
      </c>
      <c r="O46" s="18">
        <f t="shared" si="2"/>
        <v>435</v>
      </c>
      <c r="P46" s="18">
        <f t="shared" si="2"/>
        <v>56</v>
      </c>
      <c r="Q46" s="18">
        <f t="shared" si="2"/>
        <v>0</v>
      </c>
      <c r="R46" s="18">
        <f t="shared" si="2"/>
        <v>0</v>
      </c>
      <c r="S46" s="18">
        <f t="shared" si="2"/>
        <v>0</v>
      </c>
      <c r="T46" s="18">
        <f t="shared" si="2"/>
        <v>0</v>
      </c>
      <c r="U46" s="18">
        <f t="shared" si="2"/>
        <v>0</v>
      </c>
    </row>
    <row r="47" spans="1:21" s="21" customFormat="1" ht="12.75">
      <c r="A47" s="19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21" customFormat="1" ht="12.75">
      <c r="A48" s="23">
        <v>142600</v>
      </c>
      <c r="B48" s="22" t="s">
        <v>157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2.75">
      <c r="A49" t="s">
        <v>87</v>
      </c>
      <c r="B49" t="s">
        <v>88</v>
      </c>
      <c r="C49">
        <v>2736</v>
      </c>
      <c r="D49">
        <v>2136</v>
      </c>
      <c r="E49">
        <v>2124</v>
      </c>
      <c r="F49">
        <v>12</v>
      </c>
      <c r="G49">
        <v>0</v>
      </c>
      <c r="H49">
        <v>12</v>
      </c>
      <c r="I49">
        <v>12</v>
      </c>
      <c r="J49">
        <v>0</v>
      </c>
      <c r="K49">
        <v>0</v>
      </c>
      <c r="L49">
        <v>12</v>
      </c>
      <c r="M49">
        <v>12</v>
      </c>
      <c r="N49">
        <v>9</v>
      </c>
      <c r="O49">
        <v>3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89</v>
      </c>
      <c r="B50" t="s">
        <v>90</v>
      </c>
      <c r="C50">
        <v>2974</v>
      </c>
      <c r="D50">
        <v>2451</v>
      </c>
      <c r="E50">
        <v>2432</v>
      </c>
      <c r="F50">
        <v>19</v>
      </c>
      <c r="G50">
        <v>0</v>
      </c>
      <c r="H50">
        <v>19</v>
      </c>
      <c r="I50">
        <v>18</v>
      </c>
      <c r="J50">
        <v>0</v>
      </c>
      <c r="K50">
        <v>1</v>
      </c>
      <c r="L50">
        <v>16</v>
      </c>
      <c r="M50">
        <v>16</v>
      </c>
      <c r="N50">
        <v>11</v>
      </c>
      <c r="O50">
        <v>4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91</v>
      </c>
      <c r="B51" t="s">
        <v>92</v>
      </c>
      <c r="C51">
        <v>8684</v>
      </c>
      <c r="D51">
        <v>6832</v>
      </c>
      <c r="E51">
        <v>6751</v>
      </c>
      <c r="F51">
        <v>81</v>
      </c>
      <c r="G51">
        <v>0</v>
      </c>
      <c r="H51">
        <v>81</v>
      </c>
      <c r="I51">
        <v>77</v>
      </c>
      <c r="J51">
        <v>2</v>
      </c>
      <c r="K51">
        <v>2</v>
      </c>
      <c r="L51">
        <v>26</v>
      </c>
      <c r="M51">
        <v>26</v>
      </c>
      <c r="N51">
        <v>16</v>
      </c>
      <c r="O51">
        <v>8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93</v>
      </c>
      <c r="B52" t="s">
        <v>94</v>
      </c>
      <c r="C52">
        <v>5172</v>
      </c>
      <c r="D52">
        <v>4112</v>
      </c>
      <c r="E52">
        <v>4090</v>
      </c>
      <c r="F52">
        <v>22</v>
      </c>
      <c r="G52">
        <v>0</v>
      </c>
      <c r="H52">
        <v>22</v>
      </c>
      <c r="I52">
        <v>22</v>
      </c>
      <c r="J52">
        <v>0</v>
      </c>
      <c r="K52">
        <v>0</v>
      </c>
      <c r="L52">
        <v>18</v>
      </c>
      <c r="M52">
        <v>18</v>
      </c>
      <c r="N52">
        <v>9</v>
      </c>
      <c r="O52">
        <v>9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95</v>
      </c>
      <c r="B53" t="s">
        <v>96</v>
      </c>
      <c r="C53">
        <v>6265</v>
      </c>
      <c r="D53">
        <v>5050</v>
      </c>
      <c r="E53">
        <v>4997</v>
      </c>
      <c r="F53">
        <v>53</v>
      </c>
      <c r="G53">
        <v>0</v>
      </c>
      <c r="H53">
        <v>53</v>
      </c>
      <c r="I53">
        <v>53</v>
      </c>
      <c r="J53">
        <v>0</v>
      </c>
      <c r="K53">
        <v>0</v>
      </c>
      <c r="L53">
        <v>25</v>
      </c>
      <c r="M53">
        <v>25</v>
      </c>
      <c r="N53">
        <v>14</v>
      </c>
      <c r="O53">
        <v>11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97</v>
      </c>
      <c r="B54" t="s">
        <v>98</v>
      </c>
      <c r="C54">
        <v>2769</v>
      </c>
      <c r="D54">
        <v>2201</v>
      </c>
      <c r="E54">
        <v>2174</v>
      </c>
      <c r="F54">
        <v>27</v>
      </c>
      <c r="G54">
        <v>0</v>
      </c>
      <c r="H54">
        <v>27</v>
      </c>
      <c r="I54">
        <v>27</v>
      </c>
      <c r="J54">
        <v>0</v>
      </c>
      <c r="K54">
        <v>0</v>
      </c>
      <c r="L54">
        <v>9</v>
      </c>
      <c r="M54">
        <v>9</v>
      </c>
      <c r="N54">
        <v>5</v>
      </c>
      <c r="O54">
        <v>4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99</v>
      </c>
      <c r="B55" t="s">
        <v>100</v>
      </c>
      <c r="C55">
        <v>3637</v>
      </c>
      <c r="D55">
        <v>2951</v>
      </c>
      <c r="E55">
        <v>2933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14</v>
      </c>
      <c r="M55">
        <v>14</v>
      </c>
      <c r="N55">
        <v>10</v>
      </c>
      <c r="O55">
        <v>4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101</v>
      </c>
      <c r="B56" t="s">
        <v>102</v>
      </c>
      <c r="C56">
        <v>17086</v>
      </c>
      <c r="D56">
        <v>13273</v>
      </c>
      <c r="E56">
        <v>13247</v>
      </c>
      <c r="F56">
        <v>26</v>
      </c>
      <c r="G56">
        <v>0</v>
      </c>
      <c r="H56">
        <v>26</v>
      </c>
      <c r="I56">
        <v>24</v>
      </c>
      <c r="J56">
        <v>1</v>
      </c>
      <c r="K56">
        <v>1</v>
      </c>
      <c r="L56">
        <v>69</v>
      </c>
      <c r="M56">
        <v>69</v>
      </c>
      <c r="N56">
        <v>28</v>
      </c>
      <c r="O56">
        <v>40</v>
      </c>
      <c r="P56">
        <v>1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103</v>
      </c>
      <c r="B57" t="s">
        <v>104</v>
      </c>
      <c r="C57">
        <v>7624</v>
      </c>
      <c r="D57">
        <v>5880</v>
      </c>
      <c r="E57">
        <v>5859</v>
      </c>
      <c r="F57">
        <v>21</v>
      </c>
      <c r="G57">
        <v>0</v>
      </c>
      <c r="H57">
        <v>21</v>
      </c>
      <c r="I57">
        <v>19</v>
      </c>
      <c r="J57">
        <v>2</v>
      </c>
      <c r="K57">
        <v>0</v>
      </c>
      <c r="L57">
        <v>22</v>
      </c>
      <c r="M57">
        <v>22</v>
      </c>
      <c r="N57">
        <v>7</v>
      </c>
      <c r="O57">
        <v>15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105</v>
      </c>
      <c r="B58" t="s">
        <v>106</v>
      </c>
      <c r="C58">
        <v>4800</v>
      </c>
      <c r="D58">
        <v>3798</v>
      </c>
      <c r="E58">
        <v>3766</v>
      </c>
      <c r="F58">
        <v>32</v>
      </c>
      <c r="G58">
        <v>0</v>
      </c>
      <c r="H58">
        <v>32</v>
      </c>
      <c r="I58">
        <v>32</v>
      </c>
      <c r="J58">
        <v>0</v>
      </c>
      <c r="K58">
        <v>0</v>
      </c>
      <c r="L58">
        <v>14</v>
      </c>
      <c r="M58">
        <v>14</v>
      </c>
      <c r="N58">
        <v>6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107</v>
      </c>
      <c r="B59" t="s">
        <v>108</v>
      </c>
      <c r="C59">
        <v>5972</v>
      </c>
      <c r="D59">
        <v>4532</v>
      </c>
      <c r="E59">
        <v>4520</v>
      </c>
      <c r="F59">
        <v>12</v>
      </c>
      <c r="G59">
        <v>0</v>
      </c>
      <c r="H59">
        <v>12</v>
      </c>
      <c r="I59">
        <v>12</v>
      </c>
      <c r="J59">
        <v>0</v>
      </c>
      <c r="K59">
        <v>0</v>
      </c>
      <c r="L59">
        <v>26</v>
      </c>
      <c r="M59">
        <v>26</v>
      </c>
      <c r="N59">
        <v>10</v>
      </c>
      <c r="O59">
        <v>16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109</v>
      </c>
      <c r="B60" t="s">
        <v>110</v>
      </c>
      <c r="C60">
        <v>4708</v>
      </c>
      <c r="D60">
        <v>3763</v>
      </c>
      <c r="E60">
        <v>3736</v>
      </c>
      <c r="F60">
        <v>27</v>
      </c>
      <c r="G60">
        <v>0</v>
      </c>
      <c r="H60">
        <v>27</v>
      </c>
      <c r="I60">
        <v>26</v>
      </c>
      <c r="J60">
        <v>0</v>
      </c>
      <c r="K60">
        <v>1</v>
      </c>
      <c r="L60">
        <v>19</v>
      </c>
      <c r="M60">
        <v>19</v>
      </c>
      <c r="N60">
        <v>6</v>
      </c>
      <c r="O60">
        <v>12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111</v>
      </c>
      <c r="B61" t="s">
        <v>112</v>
      </c>
      <c r="C61">
        <v>10235</v>
      </c>
      <c r="D61">
        <v>7892</v>
      </c>
      <c r="E61">
        <v>7877</v>
      </c>
      <c r="F61">
        <v>15</v>
      </c>
      <c r="G61">
        <v>0</v>
      </c>
      <c r="H61">
        <v>15</v>
      </c>
      <c r="I61">
        <v>10</v>
      </c>
      <c r="J61">
        <v>0</v>
      </c>
      <c r="K61">
        <v>5</v>
      </c>
      <c r="L61">
        <v>41</v>
      </c>
      <c r="M61">
        <v>41</v>
      </c>
      <c r="N61">
        <v>20</v>
      </c>
      <c r="O61">
        <v>16</v>
      </c>
      <c r="P61">
        <v>5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s="36" t="s">
        <v>153</v>
      </c>
      <c r="B62" s="36"/>
      <c r="C62" s="18">
        <f>SUM(C49:C61)</f>
        <v>82662</v>
      </c>
      <c r="D62" s="18">
        <f aca="true" t="shared" si="3" ref="D62:U62">SUM(D49:D61)</f>
        <v>64871</v>
      </c>
      <c r="E62" s="18">
        <f t="shared" si="3"/>
        <v>64506</v>
      </c>
      <c r="F62" s="18">
        <f t="shared" si="3"/>
        <v>365</v>
      </c>
      <c r="G62" s="18">
        <f t="shared" si="3"/>
        <v>0</v>
      </c>
      <c r="H62" s="18">
        <f t="shared" si="3"/>
        <v>365</v>
      </c>
      <c r="I62" s="18">
        <f t="shared" si="3"/>
        <v>350</v>
      </c>
      <c r="J62" s="18">
        <f t="shared" si="3"/>
        <v>5</v>
      </c>
      <c r="K62" s="18">
        <f t="shared" si="3"/>
        <v>10</v>
      </c>
      <c r="L62" s="18">
        <f t="shared" si="3"/>
        <v>311</v>
      </c>
      <c r="M62" s="18">
        <f t="shared" si="3"/>
        <v>311</v>
      </c>
      <c r="N62" s="18">
        <f t="shared" si="3"/>
        <v>151</v>
      </c>
      <c r="O62" s="18">
        <f t="shared" si="3"/>
        <v>150</v>
      </c>
      <c r="P62" s="18">
        <f t="shared" si="3"/>
        <v>10</v>
      </c>
      <c r="Q62" s="18">
        <f t="shared" si="3"/>
        <v>0</v>
      </c>
      <c r="R62" s="18">
        <f t="shared" si="3"/>
        <v>0</v>
      </c>
      <c r="S62" s="18">
        <f t="shared" si="3"/>
        <v>0</v>
      </c>
      <c r="T62" s="18">
        <f t="shared" si="3"/>
        <v>0</v>
      </c>
      <c r="U62" s="18">
        <f t="shared" si="3"/>
        <v>0</v>
      </c>
    </row>
    <row r="63" spans="1:21" s="21" customFormat="1" ht="12.75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s="21" customFormat="1" ht="12.75">
      <c r="A64" s="23">
        <v>142900</v>
      </c>
      <c r="B64" s="22" t="s">
        <v>158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2.75">
      <c r="A65" t="s">
        <v>113</v>
      </c>
      <c r="B65" t="s">
        <v>114</v>
      </c>
      <c r="C65">
        <v>18869</v>
      </c>
      <c r="D65">
        <v>15340</v>
      </c>
      <c r="E65">
        <v>15248</v>
      </c>
      <c r="F65">
        <v>92</v>
      </c>
      <c r="G65">
        <v>0</v>
      </c>
      <c r="H65">
        <v>92</v>
      </c>
      <c r="I65">
        <v>38</v>
      </c>
      <c r="J65">
        <v>12</v>
      </c>
      <c r="K65">
        <v>42</v>
      </c>
      <c r="L65">
        <v>155</v>
      </c>
      <c r="M65">
        <v>155</v>
      </c>
      <c r="N65">
        <v>17</v>
      </c>
      <c r="O65">
        <v>96</v>
      </c>
      <c r="P65">
        <v>42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115</v>
      </c>
      <c r="B66" t="s">
        <v>116</v>
      </c>
      <c r="C66">
        <v>3849</v>
      </c>
      <c r="D66">
        <v>3072</v>
      </c>
      <c r="E66">
        <v>3054</v>
      </c>
      <c r="F66">
        <v>18</v>
      </c>
      <c r="G66">
        <v>0</v>
      </c>
      <c r="H66">
        <v>18</v>
      </c>
      <c r="I66">
        <v>18</v>
      </c>
      <c r="J66">
        <v>0</v>
      </c>
      <c r="K66">
        <v>0</v>
      </c>
      <c r="L66">
        <v>16</v>
      </c>
      <c r="M66">
        <v>16</v>
      </c>
      <c r="N66">
        <v>11</v>
      </c>
      <c r="O66">
        <v>5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117</v>
      </c>
      <c r="B67" t="s">
        <v>118</v>
      </c>
      <c r="C67">
        <v>2441</v>
      </c>
      <c r="D67">
        <v>2016</v>
      </c>
      <c r="E67">
        <v>2004</v>
      </c>
      <c r="F67">
        <v>12</v>
      </c>
      <c r="G67">
        <v>0</v>
      </c>
      <c r="H67">
        <v>12</v>
      </c>
      <c r="I67">
        <v>12</v>
      </c>
      <c r="J67">
        <v>0</v>
      </c>
      <c r="K67">
        <v>0</v>
      </c>
      <c r="L67">
        <v>15</v>
      </c>
      <c r="M67">
        <v>15</v>
      </c>
      <c r="N67">
        <v>4</v>
      </c>
      <c r="O67">
        <v>11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119</v>
      </c>
      <c r="B68" t="s">
        <v>120</v>
      </c>
      <c r="C68">
        <v>4952</v>
      </c>
      <c r="D68">
        <v>4074</v>
      </c>
      <c r="E68">
        <v>4041</v>
      </c>
      <c r="F68">
        <v>33</v>
      </c>
      <c r="G68">
        <v>0</v>
      </c>
      <c r="H68">
        <v>33</v>
      </c>
      <c r="I68">
        <v>33</v>
      </c>
      <c r="J68">
        <v>0</v>
      </c>
      <c r="K68">
        <v>0</v>
      </c>
      <c r="L68">
        <v>53</v>
      </c>
      <c r="M68">
        <v>53</v>
      </c>
      <c r="N68">
        <v>34</v>
      </c>
      <c r="O68">
        <v>19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.75">
      <c r="A69" t="s">
        <v>121</v>
      </c>
      <c r="B69" t="s">
        <v>122</v>
      </c>
      <c r="C69">
        <v>6741</v>
      </c>
      <c r="D69">
        <v>5463</v>
      </c>
      <c r="E69">
        <v>5445</v>
      </c>
      <c r="F69">
        <v>18</v>
      </c>
      <c r="G69">
        <v>0</v>
      </c>
      <c r="H69">
        <v>18</v>
      </c>
      <c r="I69">
        <v>18</v>
      </c>
      <c r="J69">
        <v>0</v>
      </c>
      <c r="K69">
        <v>0</v>
      </c>
      <c r="L69">
        <v>38</v>
      </c>
      <c r="M69">
        <v>38</v>
      </c>
      <c r="N69">
        <v>11</v>
      </c>
      <c r="O69">
        <v>27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123</v>
      </c>
      <c r="B70" t="s">
        <v>124</v>
      </c>
      <c r="C70">
        <v>5779</v>
      </c>
      <c r="D70">
        <v>4692</v>
      </c>
      <c r="E70">
        <v>4667</v>
      </c>
      <c r="F70">
        <v>25</v>
      </c>
      <c r="G70">
        <v>0</v>
      </c>
      <c r="H70">
        <v>25</v>
      </c>
      <c r="I70">
        <v>19</v>
      </c>
      <c r="J70">
        <v>0</v>
      </c>
      <c r="K70">
        <v>6</v>
      </c>
      <c r="L70">
        <v>31</v>
      </c>
      <c r="M70">
        <v>31</v>
      </c>
      <c r="N70">
        <v>11</v>
      </c>
      <c r="O70">
        <v>14</v>
      </c>
      <c r="P70">
        <v>6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125</v>
      </c>
      <c r="B71" t="s">
        <v>126</v>
      </c>
      <c r="C71">
        <v>3987</v>
      </c>
      <c r="D71">
        <v>3278</v>
      </c>
      <c r="E71">
        <v>3267</v>
      </c>
      <c r="F71">
        <v>11</v>
      </c>
      <c r="G71">
        <v>0</v>
      </c>
      <c r="H71">
        <v>11</v>
      </c>
      <c r="I71">
        <v>11</v>
      </c>
      <c r="J71">
        <v>0</v>
      </c>
      <c r="K71">
        <v>0</v>
      </c>
      <c r="L71">
        <v>19</v>
      </c>
      <c r="M71">
        <v>19</v>
      </c>
      <c r="N71">
        <v>3</v>
      </c>
      <c r="O71">
        <v>16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127</v>
      </c>
      <c r="B72" t="s">
        <v>128</v>
      </c>
      <c r="C72">
        <v>6183</v>
      </c>
      <c r="D72">
        <v>4998</v>
      </c>
      <c r="E72">
        <v>4965</v>
      </c>
      <c r="F72">
        <v>33</v>
      </c>
      <c r="G72">
        <v>0</v>
      </c>
      <c r="H72">
        <v>33</v>
      </c>
      <c r="I72">
        <v>33</v>
      </c>
      <c r="J72">
        <v>0</v>
      </c>
      <c r="K72">
        <v>0</v>
      </c>
      <c r="L72">
        <v>36</v>
      </c>
      <c r="M72">
        <v>36</v>
      </c>
      <c r="N72">
        <v>10</v>
      </c>
      <c r="O72">
        <v>26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129</v>
      </c>
      <c r="B73" t="s">
        <v>130</v>
      </c>
      <c r="C73">
        <v>4499</v>
      </c>
      <c r="D73">
        <v>3719</v>
      </c>
      <c r="E73">
        <v>3702</v>
      </c>
      <c r="F73">
        <v>17</v>
      </c>
      <c r="G73">
        <v>0</v>
      </c>
      <c r="H73">
        <v>17</v>
      </c>
      <c r="I73">
        <v>17</v>
      </c>
      <c r="J73">
        <v>0</v>
      </c>
      <c r="K73">
        <v>0</v>
      </c>
      <c r="L73">
        <v>30</v>
      </c>
      <c r="M73">
        <v>30</v>
      </c>
      <c r="N73">
        <v>5</v>
      </c>
      <c r="O73">
        <v>25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s="37" t="s">
        <v>153</v>
      </c>
      <c r="B74" s="36"/>
      <c r="C74" s="18">
        <f>SUM(C65:C73)</f>
        <v>57300</v>
      </c>
      <c r="D74" s="18">
        <f aca="true" t="shared" si="4" ref="D74:U74">SUM(D65:D73)</f>
        <v>46652</v>
      </c>
      <c r="E74" s="18">
        <f t="shared" si="4"/>
        <v>46393</v>
      </c>
      <c r="F74" s="18">
        <f t="shared" si="4"/>
        <v>259</v>
      </c>
      <c r="G74" s="18">
        <f t="shared" si="4"/>
        <v>0</v>
      </c>
      <c r="H74" s="18">
        <f t="shared" si="4"/>
        <v>259</v>
      </c>
      <c r="I74" s="18">
        <f t="shared" si="4"/>
        <v>199</v>
      </c>
      <c r="J74" s="18">
        <f t="shared" si="4"/>
        <v>12</v>
      </c>
      <c r="K74" s="18">
        <f t="shared" si="4"/>
        <v>48</v>
      </c>
      <c r="L74" s="18">
        <f t="shared" si="4"/>
        <v>393</v>
      </c>
      <c r="M74" s="18">
        <f t="shared" si="4"/>
        <v>393</v>
      </c>
      <c r="N74" s="18">
        <f t="shared" si="4"/>
        <v>106</v>
      </c>
      <c r="O74" s="18">
        <f t="shared" si="4"/>
        <v>239</v>
      </c>
      <c r="P74" s="18">
        <f t="shared" si="4"/>
        <v>48</v>
      </c>
      <c r="Q74" s="18">
        <f t="shared" si="4"/>
        <v>0</v>
      </c>
      <c r="R74" s="18">
        <f t="shared" si="4"/>
        <v>0</v>
      </c>
      <c r="S74" s="18">
        <f t="shared" si="4"/>
        <v>0</v>
      </c>
      <c r="T74" s="18">
        <f t="shared" si="4"/>
        <v>0</v>
      </c>
      <c r="U74" s="18">
        <f t="shared" si="4"/>
        <v>0</v>
      </c>
    </row>
    <row r="75" spans="1:21" s="21" customFormat="1" ht="12.75">
      <c r="A75" s="22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s="21" customFormat="1" ht="12.75">
      <c r="A76" s="35">
        <v>143300</v>
      </c>
      <c r="B76" s="22" t="s">
        <v>159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2.75">
      <c r="A77" t="s">
        <v>131</v>
      </c>
      <c r="B77" t="s">
        <v>132</v>
      </c>
      <c r="C77">
        <v>12885</v>
      </c>
      <c r="D77">
        <v>10462</v>
      </c>
      <c r="E77">
        <v>10416</v>
      </c>
      <c r="F77">
        <v>46</v>
      </c>
      <c r="G77">
        <v>0</v>
      </c>
      <c r="H77">
        <v>46</v>
      </c>
      <c r="I77">
        <v>40</v>
      </c>
      <c r="J77">
        <v>0</v>
      </c>
      <c r="K77">
        <v>6</v>
      </c>
      <c r="L77">
        <v>75</v>
      </c>
      <c r="M77">
        <v>75</v>
      </c>
      <c r="N77">
        <v>16</v>
      </c>
      <c r="O77">
        <v>53</v>
      </c>
      <c r="P77">
        <v>6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133</v>
      </c>
      <c r="B78" t="s">
        <v>134</v>
      </c>
      <c r="C78">
        <v>4595</v>
      </c>
      <c r="D78">
        <v>3690</v>
      </c>
      <c r="E78">
        <v>3679</v>
      </c>
      <c r="F78">
        <v>11</v>
      </c>
      <c r="G78">
        <v>0</v>
      </c>
      <c r="H78">
        <v>11</v>
      </c>
      <c r="I78">
        <v>10</v>
      </c>
      <c r="J78">
        <v>0</v>
      </c>
      <c r="K78">
        <v>1</v>
      </c>
      <c r="L78">
        <v>14</v>
      </c>
      <c r="M78">
        <v>14</v>
      </c>
      <c r="N78">
        <v>4</v>
      </c>
      <c r="O78">
        <v>9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ht="12.75">
      <c r="A79" t="s">
        <v>135</v>
      </c>
      <c r="B79" t="s">
        <v>136</v>
      </c>
      <c r="C79">
        <v>6604</v>
      </c>
      <c r="D79">
        <v>5298</v>
      </c>
      <c r="E79">
        <v>5287</v>
      </c>
      <c r="F79">
        <v>11</v>
      </c>
      <c r="G79">
        <v>0</v>
      </c>
      <c r="H79">
        <v>11</v>
      </c>
      <c r="I79">
        <v>11</v>
      </c>
      <c r="J79">
        <v>0</v>
      </c>
      <c r="K79">
        <v>0</v>
      </c>
      <c r="L79">
        <v>39</v>
      </c>
      <c r="M79">
        <v>39</v>
      </c>
      <c r="N79">
        <v>13</v>
      </c>
      <c r="O79">
        <v>26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2.75">
      <c r="A80" t="s">
        <v>137</v>
      </c>
      <c r="B80" t="s">
        <v>138</v>
      </c>
      <c r="C80">
        <v>7694</v>
      </c>
      <c r="D80">
        <v>6181</v>
      </c>
      <c r="E80">
        <v>6165</v>
      </c>
      <c r="F80">
        <v>16</v>
      </c>
      <c r="G80">
        <v>0</v>
      </c>
      <c r="H80">
        <v>16</v>
      </c>
      <c r="I80">
        <v>16</v>
      </c>
      <c r="J80">
        <v>0</v>
      </c>
      <c r="K80">
        <v>0</v>
      </c>
      <c r="L80">
        <v>39</v>
      </c>
      <c r="M80">
        <v>39</v>
      </c>
      <c r="N80">
        <v>10</v>
      </c>
      <c r="O80">
        <v>29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2.75">
      <c r="A81" t="s">
        <v>139</v>
      </c>
      <c r="B81" t="s">
        <v>140</v>
      </c>
      <c r="C81">
        <v>17961</v>
      </c>
      <c r="D81">
        <v>14228</v>
      </c>
      <c r="E81">
        <v>14168</v>
      </c>
      <c r="F81">
        <v>60</v>
      </c>
      <c r="G81">
        <v>0</v>
      </c>
      <c r="H81">
        <v>60</v>
      </c>
      <c r="I81">
        <v>60</v>
      </c>
      <c r="J81">
        <v>0</v>
      </c>
      <c r="K81">
        <v>0</v>
      </c>
      <c r="L81">
        <v>89</v>
      </c>
      <c r="M81">
        <v>89</v>
      </c>
      <c r="N81">
        <v>32</v>
      </c>
      <c r="O81">
        <v>57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2.75">
      <c r="A82" t="s">
        <v>141</v>
      </c>
      <c r="B82" t="s">
        <v>142</v>
      </c>
      <c r="C82">
        <v>4190</v>
      </c>
      <c r="D82">
        <v>3467</v>
      </c>
      <c r="E82">
        <v>3445</v>
      </c>
      <c r="F82">
        <v>22</v>
      </c>
      <c r="G82">
        <v>0</v>
      </c>
      <c r="H82">
        <v>22</v>
      </c>
      <c r="I82">
        <v>21</v>
      </c>
      <c r="J82">
        <v>0</v>
      </c>
      <c r="K82">
        <v>1</v>
      </c>
      <c r="L82">
        <v>9</v>
      </c>
      <c r="M82">
        <v>9</v>
      </c>
      <c r="N82">
        <v>2</v>
      </c>
      <c r="O82">
        <v>6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2.75">
      <c r="A83" t="s">
        <v>143</v>
      </c>
      <c r="B83" t="s">
        <v>144</v>
      </c>
      <c r="C83">
        <v>6163</v>
      </c>
      <c r="D83">
        <v>4962</v>
      </c>
      <c r="E83">
        <v>4915</v>
      </c>
      <c r="F83">
        <v>47</v>
      </c>
      <c r="G83">
        <v>0</v>
      </c>
      <c r="H83">
        <v>47</v>
      </c>
      <c r="I83">
        <v>43</v>
      </c>
      <c r="J83">
        <v>0</v>
      </c>
      <c r="K83">
        <v>4</v>
      </c>
      <c r="L83">
        <v>42</v>
      </c>
      <c r="M83">
        <v>42</v>
      </c>
      <c r="N83">
        <v>14</v>
      </c>
      <c r="O83">
        <v>24</v>
      </c>
      <c r="P83">
        <v>4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2.75">
      <c r="A84" t="s">
        <v>145</v>
      </c>
      <c r="B84" t="s">
        <v>146</v>
      </c>
      <c r="C84">
        <v>5270</v>
      </c>
      <c r="D84">
        <v>4240</v>
      </c>
      <c r="E84">
        <v>4223</v>
      </c>
      <c r="F84">
        <v>17</v>
      </c>
      <c r="G84">
        <v>0</v>
      </c>
      <c r="H84">
        <v>17</v>
      </c>
      <c r="I84">
        <v>15</v>
      </c>
      <c r="J84">
        <v>0</v>
      </c>
      <c r="K84">
        <v>2</v>
      </c>
      <c r="L84">
        <v>29</v>
      </c>
      <c r="M84">
        <v>29</v>
      </c>
      <c r="N84">
        <v>7</v>
      </c>
      <c r="O84">
        <v>20</v>
      </c>
      <c r="P84">
        <v>2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2.75">
      <c r="A85" t="s">
        <v>147</v>
      </c>
      <c r="B85" t="s">
        <v>148</v>
      </c>
      <c r="C85">
        <v>3003</v>
      </c>
      <c r="D85">
        <v>2489</v>
      </c>
      <c r="E85">
        <v>2472</v>
      </c>
      <c r="F85">
        <v>17</v>
      </c>
      <c r="G85">
        <v>0</v>
      </c>
      <c r="H85">
        <v>17</v>
      </c>
      <c r="I85">
        <v>15</v>
      </c>
      <c r="J85">
        <v>0</v>
      </c>
      <c r="K85">
        <v>2</v>
      </c>
      <c r="L85">
        <v>16</v>
      </c>
      <c r="M85">
        <v>16</v>
      </c>
      <c r="N85">
        <v>3</v>
      </c>
      <c r="O85">
        <v>11</v>
      </c>
      <c r="P85">
        <v>2</v>
      </c>
      <c r="Q85">
        <v>0</v>
      </c>
      <c r="R85">
        <v>0</v>
      </c>
      <c r="S85">
        <v>0</v>
      </c>
      <c r="T85">
        <v>0</v>
      </c>
      <c r="U85">
        <v>0</v>
      </c>
    </row>
    <row r="86" spans="1:21" ht="12.75">
      <c r="A86" s="36" t="s">
        <v>153</v>
      </c>
      <c r="B86" s="36"/>
      <c r="C86" s="18">
        <f>SUM(C77:C85)</f>
        <v>68365</v>
      </c>
      <c r="D86" s="18">
        <f aca="true" t="shared" si="5" ref="D86:U86">SUM(D77:D85)</f>
        <v>55017</v>
      </c>
      <c r="E86" s="18">
        <f t="shared" si="5"/>
        <v>54770</v>
      </c>
      <c r="F86" s="18">
        <f t="shared" si="5"/>
        <v>247</v>
      </c>
      <c r="G86" s="18">
        <f t="shared" si="5"/>
        <v>0</v>
      </c>
      <c r="H86" s="18">
        <f t="shared" si="5"/>
        <v>247</v>
      </c>
      <c r="I86" s="18">
        <f t="shared" si="5"/>
        <v>231</v>
      </c>
      <c r="J86" s="18">
        <f t="shared" si="5"/>
        <v>0</v>
      </c>
      <c r="K86" s="18">
        <f t="shared" si="5"/>
        <v>16</v>
      </c>
      <c r="L86" s="18">
        <f t="shared" si="5"/>
        <v>352</v>
      </c>
      <c r="M86" s="18">
        <f t="shared" si="5"/>
        <v>352</v>
      </c>
      <c r="N86" s="18">
        <f t="shared" si="5"/>
        <v>101</v>
      </c>
      <c r="O86" s="18">
        <f t="shared" si="5"/>
        <v>235</v>
      </c>
      <c r="P86" s="18">
        <f t="shared" si="5"/>
        <v>16</v>
      </c>
      <c r="Q86" s="18">
        <f t="shared" si="5"/>
        <v>0</v>
      </c>
      <c r="R86" s="18">
        <f t="shared" si="5"/>
        <v>0</v>
      </c>
      <c r="S86" s="18">
        <f t="shared" si="5"/>
        <v>0</v>
      </c>
      <c r="T86" s="18">
        <f t="shared" si="5"/>
        <v>0</v>
      </c>
      <c r="U86" s="18">
        <f t="shared" si="5"/>
        <v>0</v>
      </c>
    </row>
    <row r="87" spans="1:21" s="21" customFormat="1" ht="12.75">
      <c r="A87" s="19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.75">
      <c r="A88" t="s">
        <v>149</v>
      </c>
      <c r="B88" t="s">
        <v>150</v>
      </c>
      <c r="C88">
        <v>74209</v>
      </c>
      <c r="D88">
        <v>60141</v>
      </c>
      <c r="E88">
        <v>60014</v>
      </c>
      <c r="F88">
        <v>127</v>
      </c>
      <c r="G88">
        <v>1</v>
      </c>
      <c r="H88">
        <v>126</v>
      </c>
      <c r="I88">
        <v>104</v>
      </c>
      <c r="J88">
        <v>2</v>
      </c>
      <c r="K88">
        <v>20</v>
      </c>
      <c r="L88">
        <v>530</v>
      </c>
      <c r="M88">
        <v>530</v>
      </c>
      <c r="N88">
        <v>137</v>
      </c>
      <c r="O88">
        <v>373</v>
      </c>
      <c r="P88">
        <v>20</v>
      </c>
      <c r="Q88">
        <v>0</v>
      </c>
      <c r="R88">
        <v>0</v>
      </c>
      <c r="S88">
        <v>0</v>
      </c>
      <c r="T88">
        <v>0</v>
      </c>
      <c r="U88">
        <v>0</v>
      </c>
    </row>
    <row r="89" spans="1:21" ht="12.75">
      <c r="A89" s="16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12.75">
      <c r="A90" s="16"/>
      <c r="B90" s="16" t="s">
        <v>152</v>
      </c>
      <c r="C90" s="17">
        <f>C88+C86+C74+C62+C46+C30+C21</f>
        <v>570955</v>
      </c>
      <c r="D90" s="17">
        <f aca="true" t="shared" si="6" ref="D90:U90">D88+D86+D74+D62+D46+D30+D21</f>
        <v>454682</v>
      </c>
      <c r="E90" s="17">
        <f t="shared" si="6"/>
        <v>451895</v>
      </c>
      <c r="F90" s="17">
        <f t="shared" si="6"/>
        <v>2787</v>
      </c>
      <c r="G90" s="17">
        <f t="shared" si="6"/>
        <v>4</v>
      </c>
      <c r="H90" s="17">
        <f t="shared" si="6"/>
        <v>2783</v>
      </c>
      <c r="I90" s="17">
        <f t="shared" si="6"/>
        <v>2557</v>
      </c>
      <c r="J90" s="17">
        <f t="shared" si="6"/>
        <v>51</v>
      </c>
      <c r="K90" s="17">
        <f t="shared" si="6"/>
        <v>175</v>
      </c>
      <c r="L90" s="17">
        <f t="shared" si="6"/>
        <v>2988</v>
      </c>
      <c r="M90" s="17">
        <f t="shared" si="6"/>
        <v>2988</v>
      </c>
      <c r="N90" s="17">
        <f t="shared" si="6"/>
        <v>958</v>
      </c>
      <c r="O90" s="17">
        <f t="shared" si="6"/>
        <v>1855</v>
      </c>
      <c r="P90" s="17">
        <f t="shared" si="6"/>
        <v>175</v>
      </c>
      <c r="Q90" s="17">
        <f t="shared" si="6"/>
        <v>0</v>
      </c>
      <c r="R90" s="17">
        <f t="shared" si="6"/>
        <v>0</v>
      </c>
      <c r="S90" s="17">
        <f t="shared" si="6"/>
        <v>0</v>
      </c>
      <c r="T90" s="17">
        <f t="shared" si="6"/>
        <v>0</v>
      </c>
      <c r="U90" s="17">
        <f t="shared" si="6"/>
        <v>0</v>
      </c>
    </row>
  </sheetData>
  <sheetProtection/>
  <mergeCells count="21">
    <mergeCell ref="G4:G5"/>
    <mergeCell ref="H4:K4"/>
    <mergeCell ref="L4:L5"/>
    <mergeCell ref="M4:P4"/>
    <mergeCell ref="Q4:T4"/>
    <mergeCell ref="A3:A5"/>
    <mergeCell ref="B3:B5"/>
    <mergeCell ref="C3:C5"/>
    <mergeCell ref="D3:G3"/>
    <mergeCell ref="H3:U3"/>
    <mergeCell ref="D4:D5"/>
    <mergeCell ref="E4:E5"/>
    <mergeCell ref="F4:F5"/>
    <mergeCell ref="A86:B86"/>
    <mergeCell ref="A74:B74"/>
    <mergeCell ref="A1:B1"/>
    <mergeCell ref="A2:B2"/>
    <mergeCell ref="A21:B21"/>
    <mergeCell ref="A30:B30"/>
    <mergeCell ref="A46:B46"/>
    <mergeCell ref="A62:B62"/>
  </mergeCells>
  <printOptions/>
  <pageMargins left="1" right="1" top="1" bottom="1" header="1" footer="1"/>
  <pageSetup horizontalDpi="300" verticalDpi="300" orientation="portrait" scale="56" r:id="rId1"/>
  <headerFooter alignWithMargins="0">
    <oddHeader>&amp;L&amp;C&amp;[TAB]&amp;R</oddHeader>
    <oddFooter>&amp;L&amp;CPage &amp;[PAGE]&amp;R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8515625" style="0" customWidth="1"/>
    <col min="6" max="6" width="15.00390625" style="0" customWidth="1"/>
    <col min="7" max="7" width="9.00390625" style="0" customWidth="1"/>
    <col min="12" max="12" width="12.57421875" style="0" customWidth="1"/>
    <col min="13" max="13" width="9.00390625" style="0" customWidth="1"/>
    <col min="21" max="21" width="12.57421875" style="0" customWidth="1"/>
  </cols>
  <sheetData>
    <row r="1" spans="1:21" ht="12.75">
      <c r="A1" s="59" t="s">
        <v>0</v>
      </c>
      <c r="B1" s="61" t="s">
        <v>1</v>
      </c>
      <c r="C1" s="61" t="s">
        <v>2</v>
      </c>
      <c r="D1" s="61" t="s">
        <v>3</v>
      </c>
      <c r="E1" s="61"/>
      <c r="F1" s="61"/>
      <c r="G1" s="61"/>
      <c r="H1" s="63" t="s">
        <v>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21" ht="12.75">
      <c r="A2" s="60"/>
      <c r="B2" s="62"/>
      <c r="C2" s="62"/>
      <c r="D2" s="65" t="s">
        <v>5</v>
      </c>
      <c r="E2" s="66" t="s">
        <v>6</v>
      </c>
      <c r="F2" s="66" t="s">
        <v>7</v>
      </c>
      <c r="G2" s="67" t="s">
        <v>8</v>
      </c>
      <c r="H2" s="68" t="s">
        <v>9</v>
      </c>
      <c r="I2" s="68"/>
      <c r="J2" s="68"/>
      <c r="K2" s="68"/>
      <c r="L2" s="69" t="s">
        <v>10</v>
      </c>
      <c r="M2" s="58" t="s">
        <v>11</v>
      </c>
      <c r="N2" s="58"/>
      <c r="O2" s="58"/>
      <c r="P2" s="58"/>
      <c r="Q2" s="58" t="s">
        <v>12</v>
      </c>
      <c r="R2" s="58"/>
      <c r="S2" s="58"/>
      <c r="T2" s="58"/>
      <c r="U2" s="2" t="s">
        <v>13</v>
      </c>
    </row>
    <row r="3" spans="1:21" ht="31.5">
      <c r="A3" s="60"/>
      <c r="B3" s="62"/>
      <c r="C3" s="62"/>
      <c r="D3" s="65"/>
      <c r="E3" s="66"/>
      <c r="F3" s="66"/>
      <c r="G3" s="67"/>
      <c r="H3" s="3" t="s">
        <v>5</v>
      </c>
      <c r="I3" s="4" t="s">
        <v>14</v>
      </c>
      <c r="J3" s="4" t="s">
        <v>15</v>
      </c>
      <c r="K3" s="4" t="s">
        <v>16</v>
      </c>
      <c r="L3" s="70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16966</v>
      </c>
      <c r="D4">
        <v>13388</v>
      </c>
      <c r="E4">
        <v>13359</v>
      </c>
      <c r="F4">
        <v>29</v>
      </c>
      <c r="G4">
        <v>0</v>
      </c>
      <c r="H4">
        <v>29</v>
      </c>
      <c r="I4">
        <v>28</v>
      </c>
      <c r="J4">
        <v>0</v>
      </c>
      <c r="K4">
        <v>1</v>
      </c>
      <c r="L4">
        <v>132</v>
      </c>
      <c r="M4">
        <v>132</v>
      </c>
      <c r="N4">
        <v>11</v>
      </c>
      <c r="O4">
        <v>120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4947</v>
      </c>
      <c r="D5">
        <v>3962</v>
      </c>
      <c r="E5">
        <v>3928</v>
      </c>
      <c r="F5">
        <v>34</v>
      </c>
      <c r="G5">
        <v>0</v>
      </c>
      <c r="H5">
        <v>34</v>
      </c>
      <c r="I5">
        <v>31</v>
      </c>
      <c r="J5">
        <v>0</v>
      </c>
      <c r="K5">
        <v>3</v>
      </c>
      <c r="L5">
        <v>14</v>
      </c>
      <c r="M5">
        <v>14</v>
      </c>
      <c r="N5">
        <v>1</v>
      </c>
      <c r="O5">
        <v>10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5247</v>
      </c>
      <c r="D6">
        <v>4098</v>
      </c>
      <c r="E6">
        <v>4059</v>
      </c>
      <c r="F6">
        <v>39</v>
      </c>
      <c r="G6">
        <v>0</v>
      </c>
      <c r="H6">
        <v>39</v>
      </c>
      <c r="I6">
        <v>37</v>
      </c>
      <c r="J6">
        <v>2</v>
      </c>
      <c r="K6">
        <v>0</v>
      </c>
      <c r="L6">
        <v>20</v>
      </c>
      <c r="M6">
        <v>20</v>
      </c>
      <c r="N6">
        <v>8</v>
      </c>
      <c r="O6">
        <v>12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12757</v>
      </c>
      <c r="D7">
        <v>9692</v>
      </c>
      <c r="E7">
        <v>9630</v>
      </c>
      <c r="F7">
        <v>62</v>
      </c>
      <c r="G7">
        <v>0</v>
      </c>
      <c r="H7">
        <v>62</v>
      </c>
      <c r="I7">
        <v>59</v>
      </c>
      <c r="J7">
        <v>0</v>
      </c>
      <c r="K7">
        <v>3</v>
      </c>
      <c r="L7">
        <v>26</v>
      </c>
      <c r="M7">
        <v>26</v>
      </c>
      <c r="N7">
        <v>6</v>
      </c>
      <c r="O7">
        <v>17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6359</v>
      </c>
      <c r="D8">
        <v>4934</v>
      </c>
      <c r="E8">
        <v>4915</v>
      </c>
      <c r="F8">
        <v>19</v>
      </c>
      <c r="G8">
        <v>0</v>
      </c>
      <c r="H8">
        <v>19</v>
      </c>
      <c r="I8">
        <v>14</v>
      </c>
      <c r="J8">
        <v>0</v>
      </c>
      <c r="K8">
        <v>5</v>
      </c>
      <c r="L8">
        <v>24</v>
      </c>
      <c r="M8">
        <v>24</v>
      </c>
      <c r="N8">
        <v>1</v>
      </c>
      <c r="O8">
        <v>18</v>
      </c>
      <c r="P8">
        <v>5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5462</v>
      </c>
      <c r="D9">
        <v>4253</v>
      </c>
      <c r="E9">
        <v>4244</v>
      </c>
      <c r="F9">
        <v>9</v>
      </c>
      <c r="G9">
        <v>0</v>
      </c>
      <c r="H9">
        <v>9</v>
      </c>
      <c r="I9">
        <v>9</v>
      </c>
      <c r="J9">
        <v>0</v>
      </c>
      <c r="K9">
        <v>0</v>
      </c>
      <c r="L9">
        <v>13</v>
      </c>
      <c r="M9">
        <v>13</v>
      </c>
      <c r="N9">
        <v>3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7537</v>
      </c>
      <c r="D10">
        <v>5960</v>
      </c>
      <c r="E10">
        <v>5927</v>
      </c>
      <c r="F10">
        <v>33</v>
      </c>
      <c r="G10">
        <v>0</v>
      </c>
      <c r="H10">
        <v>33</v>
      </c>
      <c r="I10">
        <v>33</v>
      </c>
      <c r="J10">
        <v>0</v>
      </c>
      <c r="K10">
        <v>0</v>
      </c>
      <c r="L10">
        <v>19</v>
      </c>
      <c r="M10">
        <v>19</v>
      </c>
      <c r="N10">
        <v>2</v>
      </c>
      <c r="O10">
        <v>17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5092</v>
      </c>
      <c r="D11">
        <v>4023</v>
      </c>
      <c r="E11">
        <v>3989</v>
      </c>
      <c r="F11">
        <v>34</v>
      </c>
      <c r="G11">
        <v>0</v>
      </c>
      <c r="H11">
        <v>34</v>
      </c>
      <c r="I11">
        <v>33</v>
      </c>
      <c r="J11">
        <v>0</v>
      </c>
      <c r="K11">
        <v>1</v>
      </c>
      <c r="L11">
        <v>21</v>
      </c>
      <c r="M11">
        <v>21</v>
      </c>
      <c r="N11">
        <v>4</v>
      </c>
      <c r="O11">
        <v>16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4212</v>
      </c>
      <c r="D12">
        <v>3215</v>
      </c>
      <c r="E12">
        <v>3149</v>
      </c>
      <c r="F12">
        <v>66</v>
      </c>
      <c r="G12">
        <v>0</v>
      </c>
      <c r="H12">
        <v>66</v>
      </c>
      <c r="I12">
        <v>66</v>
      </c>
      <c r="J12">
        <v>0</v>
      </c>
      <c r="K12">
        <v>0</v>
      </c>
      <c r="L12">
        <v>9</v>
      </c>
      <c r="M12">
        <v>9</v>
      </c>
      <c r="N12">
        <v>4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10760</v>
      </c>
      <c r="D13">
        <v>8443</v>
      </c>
      <c r="E13">
        <v>8387</v>
      </c>
      <c r="F13">
        <v>56</v>
      </c>
      <c r="G13">
        <v>0</v>
      </c>
      <c r="H13">
        <v>56</v>
      </c>
      <c r="I13">
        <v>50</v>
      </c>
      <c r="J13">
        <v>1</v>
      </c>
      <c r="K13">
        <v>5</v>
      </c>
      <c r="L13">
        <v>28</v>
      </c>
      <c r="M13">
        <v>28</v>
      </c>
      <c r="N13">
        <v>0</v>
      </c>
      <c r="O13">
        <v>23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8372</v>
      </c>
      <c r="D14">
        <v>6530</v>
      </c>
      <c r="E14">
        <v>6509</v>
      </c>
      <c r="F14">
        <v>21</v>
      </c>
      <c r="G14">
        <v>0</v>
      </c>
      <c r="H14">
        <v>21</v>
      </c>
      <c r="I14">
        <v>19</v>
      </c>
      <c r="J14">
        <v>2</v>
      </c>
      <c r="K14">
        <v>0</v>
      </c>
      <c r="L14">
        <v>27</v>
      </c>
      <c r="M14">
        <v>27</v>
      </c>
      <c r="N14">
        <v>2</v>
      </c>
      <c r="O14">
        <v>25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7707</v>
      </c>
      <c r="D15">
        <v>6078</v>
      </c>
      <c r="E15">
        <v>6064</v>
      </c>
      <c r="F15">
        <v>14</v>
      </c>
      <c r="G15">
        <v>0</v>
      </c>
      <c r="H15">
        <v>14</v>
      </c>
      <c r="I15">
        <v>12</v>
      </c>
      <c r="J15">
        <v>0</v>
      </c>
      <c r="K15">
        <v>2</v>
      </c>
      <c r="L15">
        <v>74</v>
      </c>
      <c r="M15">
        <v>74</v>
      </c>
      <c r="N15">
        <v>43</v>
      </c>
      <c r="O15">
        <v>29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5293</v>
      </c>
      <c r="D16">
        <v>4242</v>
      </c>
      <c r="E16">
        <v>4159</v>
      </c>
      <c r="F16">
        <v>83</v>
      </c>
      <c r="G16">
        <v>2</v>
      </c>
      <c r="H16">
        <v>81</v>
      </c>
      <c r="I16">
        <v>79</v>
      </c>
      <c r="J16">
        <v>0</v>
      </c>
      <c r="K16">
        <v>2</v>
      </c>
      <c r="L16">
        <v>19</v>
      </c>
      <c r="M16">
        <v>19</v>
      </c>
      <c r="N16">
        <v>2</v>
      </c>
      <c r="O16">
        <v>15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8680</v>
      </c>
      <c r="D17">
        <v>6790</v>
      </c>
      <c r="E17">
        <v>6745</v>
      </c>
      <c r="F17">
        <v>45</v>
      </c>
      <c r="G17">
        <v>0</v>
      </c>
      <c r="H17">
        <v>45</v>
      </c>
      <c r="I17">
        <v>41</v>
      </c>
      <c r="J17">
        <v>4</v>
      </c>
      <c r="K17">
        <v>0</v>
      </c>
      <c r="L17">
        <v>46</v>
      </c>
      <c r="M17">
        <v>46</v>
      </c>
      <c r="N17">
        <v>12</v>
      </c>
      <c r="O17">
        <v>34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3058</v>
      </c>
      <c r="D18">
        <v>2426</v>
      </c>
      <c r="E18">
        <v>2416</v>
      </c>
      <c r="F18">
        <v>10</v>
      </c>
      <c r="G18">
        <v>0</v>
      </c>
      <c r="H18">
        <v>10</v>
      </c>
      <c r="I18">
        <v>9</v>
      </c>
      <c r="J18">
        <v>0</v>
      </c>
      <c r="K18">
        <v>1</v>
      </c>
      <c r="L18">
        <v>13</v>
      </c>
      <c r="M18">
        <v>13</v>
      </c>
      <c r="N18">
        <v>4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11335</v>
      </c>
      <c r="D19">
        <v>9233</v>
      </c>
      <c r="E19">
        <v>9214</v>
      </c>
      <c r="F19">
        <v>19</v>
      </c>
      <c r="G19">
        <v>0</v>
      </c>
      <c r="H19">
        <v>19</v>
      </c>
      <c r="I19">
        <v>18</v>
      </c>
      <c r="J19">
        <v>0</v>
      </c>
      <c r="K19">
        <v>1</v>
      </c>
      <c r="L19">
        <v>49</v>
      </c>
      <c r="M19">
        <v>49</v>
      </c>
      <c r="N19">
        <v>18</v>
      </c>
      <c r="O19">
        <v>30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3189</v>
      </c>
      <c r="D20">
        <v>2541</v>
      </c>
      <c r="E20">
        <v>2533</v>
      </c>
      <c r="F20">
        <v>8</v>
      </c>
      <c r="G20">
        <v>0</v>
      </c>
      <c r="H20">
        <v>8</v>
      </c>
      <c r="I20">
        <v>8</v>
      </c>
      <c r="J20">
        <v>0</v>
      </c>
      <c r="K20">
        <v>0</v>
      </c>
      <c r="L20">
        <v>11</v>
      </c>
      <c r="M20">
        <v>11</v>
      </c>
      <c r="N20">
        <v>3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5193</v>
      </c>
      <c r="D21">
        <v>4191</v>
      </c>
      <c r="E21">
        <v>4185</v>
      </c>
      <c r="F21">
        <v>6</v>
      </c>
      <c r="G21">
        <v>0</v>
      </c>
      <c r="H21">
        <v>6</v>
      </c>
      <c r="I21">
        <v>6</v>
      </c>
      <c r="J21">
        <v>0</v>
      </c>
      <c r="K21">
        <v>0</v>
      </c>
      <c r="L21">
        <v>23</v>
      </c>
      <c r="M21">
        <v>23</v>
      </c>
      <c r="N21">
        <v>12</v>
      </c>
      <c r="O21">
        <v>11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5161</v>
      </c>
      <c r="D22">
        <v>4270</v>
      </c>
      <c r="E22">
        <v>4222</v>
      </c>
      <c r="F22">
        <v>48</v>
      </c>
      <c r="G22">
        <v>1</v>
      </c>
      <c r="H22">
        <v>47</v>
      </c>
      <c r="I22">
        <v>42</v>
      </c>
      <c r="J22">
        <v>4</v>
      </c>
      <c r="K22">
        <v>1</v>
      </c>
      <c r="L22">
        <v>26</v>
      </c>
      <c r="M22">
        <v>26</v>
      </c>
      <c r="N22">
        <v>8</v>
      </c>
      <c r="O22">
        <v>17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5116</v>
      </c>
      <c r="D23">
        <v>4054</v>
      </c>
      <c r="E23">
        <v>4050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11</v>
      </c>
      <c r="M23">
        <v>11</v>
      </c>
      <c r="N23">
        <v>2</v>
      </c>
      <c r="O23">
        <v>9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38328</v>
      </c>
      <c r="D24">
        <v>30499</v>
      </c>
      <c r="E24">
        <v>30375</v>
      </c>
      <c r="F24">
        <v>124</v>
      </c>
      <c r="G24">
        <v>0</v>
      </c>
      <c r="H24">
        <v>124</v>
      </c>
      <c r="I24">
        <v>98</v>
      </c>
      <c r="J24">
        <v>4</v>
      </c>
      <c r="K24">
        <v>22</v>
      </c>
      <c r="L24">
        <v>221</v>
      </c>
      <c r="M24">
        <v>221</v>
      </c>
      <c r="N24">
        <v>43</v>
      </c>
      <c r="O24">
        <v>156</v>
      </c>
      <c r="P24">
        <v>22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6200</v>
      </c>
      <c r="D25">
        <v>4962</v>
      </c>
      <c r="E25">
        <v>4909</v>
      </c>
      <c r="F25">
        <v>53</v>
      </c>
      <c r="G25">
        <v>0</v>
      </c>
      <c r="H25">
        <v>53</v>
      </c>
      <c r="I25">
        <v>48</v>
      </c>
      <c r="J25">
        <v>4</v>
      </c>
      <c r="K25">
        <v>1</v>
      </c>
      <c r="L25">
        <v>168</v>
      </c>
      <c r="M25">
        <v>168</v>
      </c>
      <c r="N25">
        <v>150</v>
      </c>
      <c r="O25">
        <v>17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9217</v>
      </c>
      <c r="D26">
        <v>7173</v>
      </c>
      <c r="E26">
        <v>7043</v>
      </c>
      <c r="F26">
        <v>130</v>
      </c>
      <c r="G26">
        <v>0</v>
      </c>
      <c r="H26">
        <v>130</v>
      </c>
      <c r="I26">
        <v>125</v>
      </c>
      <c r="J26">
        <v>4</v>
      </c>
      <c r="K26">
        <v>1</v>
      </c>
      <c r="L26">
        <v>23</v>
      </c>
      <c r="M26">
        <v>23</v>
      </c>
      <c r="N26">
        <v>6</v>
      </c>
      <c r="O26">
        <v>16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6030</v>
      </c>
      <c r="D27">
        <v>4810</v>
      </c>
      <c r="E27">
        <v>4726</v>
      </c>
      <c r="F27">
        <v>84</v>
      </c>
      <c r="G27">
        <v>0</v>
      </c>
      <c r="H27">
        <v>84</v>
      </c>
      <c r="I27">
        <v>80</v>
      </c>
      <c r="J27">
        <v>1</v>
      </c>
      <c r="K27">
        <v>3</v>
      </c>
      <c r="L27">
        <v>27</v>
      </c>
      <c r="M27">
        <v>27</v>
      </c>
      <c r="N27">
        <v>7</v>
      </c>
      <c r="O27">
        <v>17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14211</v>
      </c>
      <c r="D28">
        <v>10936</v>
      </c>
      <c r="E28">
        <v>10618</v>
      </c>
      <c r="F28">
        <v>318</v>
      </c>
      <c r="G28">
        <v>0</v>
      </c>
      <c r="H28">
        <v>318</v>
      </c>
      <c r="I28">
        <v>313</v>
      </c>
      <c r="J28">
        <v>1</v>
      </c>
      <c r="K28">
        <v>4</v>
      </c>
      <c r="L28">
        <v>53</v>
      </c>
      <c r="M28">
        <v>53</v>
      </c>
      <c r="N28">
        <v>15</v>
      </c>
      <c r="O28">
        <v>34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5125</v>
      </c>
      <c r="D29">
        <v>3989</v>
      </c>
      <c r="E29">
        <v>3932</v>
      </c>
      <c r="F29">
        <v>57</v>
      </c>
      <c r="G29">
        <v>0</v>
      </c>
      <c r="H29">
        <v>57</v>
      </c>
      <c r="I29">
        <v>54</v>
      </c>
      <c r="J29">
        <v>2</v>
      </c>
      <c r="K29">
        <v>1</v>
      </c>
      <c r="L29">
        <v>15</v>
      </c>
      <c r="M29">
        <v>15</v>
      </c>
      <c r="N29">
        <v>4</v>
      </c>
      <c r="O29">
        <v>10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5948</v>
      </c>
      <c r="D30">
        <v>4758</v>
      </c>
      <c r="E30">
        <v>4748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31</v>
      </c>
      <c r="M30">
        <v>31</v>
      </c>
      <c r="N30">
        <v>5</v>
      </c>
      <c r="O30">
        <v>26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5489</v>
      </c>
      <c r="D31">
        <v>4281</v>
      </c>
      <c r="E31">
        <v>4264</v>
      </c>
      <c r="F31">
        <v>17</v>
      </c>
      <c r="G31">
        <v>0</v>
      </c>
      <c r="H31">
        <v>17</v>
      </c>
      <c r="I31">
        <v>17</v>
      </c>
      <c r="J31">
        <v>0</v>
      </c>
      <c r="K31">
        <v>0</v>
      </c>
      <c r="L31">
        <v>8</v>
      </c>
      <c r="M31">
        <v>8</v>
      </c>
      <c r="N31">
        <v>1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13853</v>
      </c>
      <c r="D32">
        <v>10820</v>
      </c>
      <c r="E32">
        <v>10763</v>
      </c>
      <c r="F32">
        <v>57</v>
      </c>
      <c r="G32">
        <v>0</v>
      </c>
      <c r="H32">
        <v>57</v>
      </c>
      <c r="I32">
        <v>53</v>
      </c>
      <c r="J32">
        <v>2</v>
      </c>
      <c r="K32">
        <v>2</v>
      </c>
      <c r="L32">
        <v>43</v>
      </c>
      <c r="M32">
        <v>43</v>
      </c>
      <c r="N32">
        <v>11</v>
      </c>
      <c r="O32">
        <v>30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8639</v>
      </c>
      <c r="D33">
        <v>6984</v>
      </c>
      <c r="E33">
        <v>6971</v>
      </c>
      <c r="F33">
        <v>13</v>
      </c>
      <c r="G33">
        <v>0</v>
      </c>
      <c r="H33">
        <v>13</v>
      </c>
      <c r="I33">
        <v>13</v>
      </c>
      <c r="J33">
        <v>0</v>
      </c>
      <c r="K33">
        <v>0</v>
      </c>
      <c r="L33">
        <v>29</v>
      </c>
      <c r="M33">
        <v>29</v>
      </c>
      <c r="N33">
        <v>8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7192</v>
      </c>
      <c r="D34">
        <v>5689</v>
      </c>
      <c r="E34">
        <v>5647</v>
      </c>
      <c r="F34">
        <v>42</v>
      </c>
      <c r="G34">
        <v>0</v>
      </c>
      <c r="H34">
        <v>42</v>
      </c>
      <c r="I34">
        <v>40</v>
      </c>
      <c r="J34">
        <v>0</v>
      </c>
      <c r="K34">
        <v>2</v>
      </c>
      <c r="L34">
        <v>57</v>
      </c>
      <c r="M34">
        <v>57</v>
      </c>
      <c r="N34">
        <v>39</v>
      </c>
      <c r="O34">
        <v>16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6558</v>
      </c>
      <c r="D35">
        <v>5156</v>
      </c>
      <c r="E35">
        <v>5065</v>
      </c>
      <c r="F35">
        <v>91</v>
      </c>
      <c r="G35">
        <v>0</v>
      </c>
      <c r="H35">
        <v>91</v>
      </c>
      <c r="I35">
        <v>87</v>
      </c>
      <c r="J35">
        <v>2</v>
      </c>
      <c r="K35">
        <v>2</v>
      </c>
      <c r="L35">
        <v>21</v>
      </c>
      <c r="M35">
        <v>21</v>
      </c>
      <c r="N35">
        <v>7</v>
      </c>
      <c r="O35">
        <v>12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18873</v>
      </c>
      <c r="D36">
        <v>15292</v>
      </c>
      <c r="E36">
        <v>15104</v>
      </c>
      <c r="F36">
        <v>188</v>
      </c>
      <c r="G36">
        <v>0</v>
      </c>
      <c r="H36">
        <v>188</v>
      </c>
      <c r="I36">
        <v>170</v>
      </c>
      <c r="J36">
        <v>0</v>
      </c>
      <c r="K36">
        <v>18</v>
      </c>
      <c r="L36">
        <v>122</v>
      </c>
      <c r="M36">
        <v>122</v>
      </c>
      <c r="N36">
        <v>18</v>
      </c>
      <c r="O36">
        <v>86</v>
      </c>
      <c r="P36">
        <v>18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2731</v>
      </c>
      <c r="D37">
        <v>2127</v>
      </c>
      <c r="E37">
        <v>2115</v>
      </c>
      <c r="F37">
        <v>12</v>
      </c>
      <c r="G37">
        <v>0</v>
      </c>
      <c r="H37">
        <v>12</v>
      </c>
      <c r="I37">
        <v>12</v>
      </c>
      <c r="J37">
        <v>0</v>
      </c>
      <c r="K37">
        <v>0</v>
      </c>
      <c r="L37">
        <v>12</v>
      </c>
      <c r="M37">
        <v>12</v>
      </c>
      <c r="N37">
        <v>9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2977</v>
      </c>
      <c r="D38">
        <v>2454</v>
      </c>
      <c r="E38">
        <v>2435</v>
      </c>
      <c r="F38">
        <v>19</v>
      </c>
      <c r="G38">
        <v>0</v>
      </c>
      <c r="H38">
        <v>19</v>
      </c>
      <c r="I38">
        <v>18</v>
      </c>
      <c r="J38">
        <v>0</v>
      </c>
      <c r="K38">
        <v>1</v>
      </c>
      <c r="L38">
        <v>15</v>
      </c>
      <c r="M38">
        <v>15</v>
      </c>
      <c r="N38">
        <v>10</v>
      </c>
      <c r="O38">
        <v>4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8688</v>
      </c>
      <c r="D39">
        <v>6830</v>
      </c>
      <c r="E39">
        <v>6749</v>
      </c>
      <c r="F39">
        <v>81</v>
      </c>
      <c r="G39">
        <v>0</v>
      </c>
      <c r="H39">
        <v>81</v>
      </c>
      <c r="I39">
        <v>77</v>
      </c>
      <c r="J39">
        <v>2</v>
      </c>
      <c r="K39">
        <v>2</v>
      </c>
      <c r="L39">
        <v>27</v>
      </c>
      <c r="M39">
        <v>27</v>
      </c>
      <c r="N39">
        <v>16</v>
      </c>
      <c r="O39">
        <v>9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5187</v>
      </c>
      <c r="D40">
        <v>4101</v>
      </c>
      <c r="E40">
        <v>4079</v>
      </c>
      <c r="F40">
        <v>22</v>
      </c>
      <c r="G40">
        <v>0</v>
      </c>
      <c r="H40">
        <v>22</v>
      </c>
      <c r="I40">
        <v>22</v>
      </c>
      <c r="J40">
        <v>0</v>
      </c>
      <c r="K40">
        <v>0</v>
      </c>
      <c r="L40">
        <v>18</v>
      </c>
      <c r="M40">
        <v>18</v>
      </c>
      <c r="N40">
        <v>9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6271</v>
      </c>
      <c r="D41">
        <v>5049</v>
      </c>
      <c r="E41">
        <v>4996</v>
      </c>
      <c r="F41">
        <v>53</v>
      </c>
      <c r="G41">
        <v>0</v>
      </c>
      <c r="H41">
        <v>53</v>
      </c>
      <c r="I41">
        <v>53</v>
      </c>
      <c r="J41">
        <v>0</v>
      </c>
      <c r="K41">
        <v>0</v>
      </c>
      <c r="L41">
        <v>26</v>
      </c>
      <c r="M41">
        <v>26</v>
      </c>
      <c r="N41">
        <v>14</v>
      </c>
      <c r="O41">
        <v>12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2786</v>
      </c>
      <c r="D42">
        <v>2203</v>
      </c>
      <c r="E42">
        <v>2174</v>
      </c>
      <c r="F42">
        <v>29</v>
      </c>
      <c r="G42">
        <v>0</v>
      </c>
      <c r="H42">
        <v>29</v>
      </c>
      <c r="I42">
        <v>29</v>
      </c>
      <c r="J42">
        <v>0</v>
      </c>
      <c r="K42">
        <v>0</v>
      </c>
      <c r="L42">
        <v>11</v>
      </c>
      <c r="M42">
        <v>11</v>
      </c>
      <c r="N42">
        <v>7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3629</v>
      </c>
      <c r="D43">
        <v>2955</v>
      </c>
      <c r="E43">
        <v>2937</v>
      </c>
      <c r="F43">
        <v>18</v>
      </c>
      <c r="G43">
        <v>0</v>
      </c>
      <c r="H43">
        <v>18</v>
      </c>
      <c r="I43">
        <v>18</v>
      </c>
      <c r="J43">
        <v>0</v>
      </c>
      <c r="K43">
        <v>0</v>
      </c>
      <c r="L43">
        <v>14</v>
      </c>
      <c r="M43">
        <v>14</v>
      </c>
      <c r="N43">
        <v>10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17012</v>
      </c>
      <c r="D44">
        <v>13214</v>
      </c>
      <c r="E44">
        <v>13188</v>
      </c>
      <c r="F44">
        <v>26</v>
      </c>
      <c r="G44">
        <v>0</v>
      </c>
      <c r="H44">
        <v>26</v>
      </c>
      <c r="I44">
        <v>24</v>
      </c>
      <c r="J44">
        <v>1</v>
      </c>
      <c r="K44">
        <v>1</v>
      </c>
      <c r="L44">
        <v>69</v>
      </c>
      <c r="M44">
        <v>69</v>
      </c>
      <c r="N44">
        <v>28</v>
      </c>
      <c r="O44">
        <v>40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7589</v>
      </c>
      <c r="D45">
        <v>5845</v>
      </c>
      <c r="E45">
        <v>5823</v>
      </c>
      <c r="F45">
        <v>22</v>
      </c>
      <c r="G45">
        <v>0</v>
      </c>
      <c r="H45">
        <v>22</v>
      </c>
      <c r="I45">
        <v>20</v>
      </c>
      <c r="J45">
        <v>2</v>
      </c>
      <c r="K45">
        <v>0</v>
      </c>
      <c r="L45">
        <v>22</v>
      </c>
      <c r="M45">
        <v>22</v>
      </c>
      <c r="N45">
        <v>7</v>
      </c>
      <c r="O45">
        <v>15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4797</v>
      </c>
      <c r="D46">
        <v>3796</v>
      </c>
      <c r="E46">
        <v>3764</v>
      </c>
      <c r="F46">
        <v>32</v>
      </c>
      <c r="G46">
        <v>0</v>
      </c>
      <c r="H46">
        <v>32</v>
      </c>
      <c r="I46">
        <v>32</v>
      </c>
      <c r="J46">
        <v>0</v>
      </c>
      <c r="K46">
        <v>0</v>
      </c>
      <c r="L46">
        <v>14</v>
      </c>
      <c r="M46">
        <v>14</v>
      </c>
      <c r="N46">
        <v>6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5973</v>
      </c>
      <c r="D47">
        <v>4522</v>
      </c>
      <c r="E47">
        <v>4510</v>
      </c>
      <c r="F47">
        <v>12</v>
      </c>
      <c r="G47">
        <v>0</v>
      </c>
      <c r="H47">
        <v>12</v>
      </c>
      <c r="I47">
        <v>12</v>
      </c>
      <c r="J47">
        <v>0</v>
      </c>
      <c r="K47">
        <v>0</v>
      </c>
      <c r="L47">
        <v>26</v>
      </c>
      <c r="M47">
        <v>26</v>
      </c>
      <c r="N47">
        <v>10</v>
      </c>
      <c r="O47">
        <v>16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4704</v>
      </c>
      <c r="D48">
        <v>3764</v>
      </c>
      <c r="E48">
        <v>3736</v>
      </c>
      <c r="F48">
        <v>28</v>
      </c>
      <c r="G48">
        <v>0</v>
      </c>
      <c r="H48">
        <v>28</v>
      </c>
      <c r="I48">
        <v>27</v>
      </c>
      <c r="J48">
        <v>0</v>
      </c>
      <c r="K48">
        <v>1</v>
      </c>
      <c r="L48">
        <v>18</v>
      </c>
      <c r="M48">
        <v>18</v>
      </c>
      <c r="N48">
        <v>5</v>
      </c>
      <c r="O48">
        <v>12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10239</v>
      </c>
      <c r="D49">
        <v>7884</v>
      </c>
      <c r="E49">
        <v>7868</v>
      </c>
      <c r="F49">
        <v>16</v>
      </c>
      <c r="G49">
        <v>0</v>
      </c>
      <c r="H49">
        <v>16</v>
      </c>
      <c r="I49">
        <v>10</v>
      </c>
      <c r="J49">
        <v>0</v>
      </c>
      <c r="K49">
        <v>6</v>
      </c>
      <c r="L49">
        <v>43</v>
      </c>
      <c r="M49">
        <v>43</v>
      </c>
      <c r="N49">
        <v>20</v>
      </c>
      <c r="O49">
        <v>17</v>
      </c>
      <c r="P49">
        <v>6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18823</v>
      </c>
      <c r="D50">
        <v>15488</v>
      </c>
      <c r="E50">
        <v>15395</v>
      </c>
      <c r="F50">
        <v>93</v>
      </c>
      <c r="G50">
        <v>0</v>
      </c>
      <c r="H50">
        <v>93</v>
      </c>
      <c r="I50">
        <v>38</v>
      </c>
      <c r="J50">
        <v>13</v>
      </c>
      <c r="K50">
        <v>42</v>
      </c>
      <c r="L50">
        <v>154</v>
      </c>
      <c r="M50">
        <v>154</v>
      </c>
      <c r="N50">
        <v>16</v>
      </c>
      <c r="O50">
        <v>96</v>
      </c>
      <c r="P50">
        <v>42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3862</v>
      </c>
      <c r="D51">
        <v>3085</v>
      </c>
      <c r="E51">
        <v>3067</v>
      </c>
      <c r="F51">
        <v>18</v>
      </c>
      <c r="G51">
        <v>0</v>
      </c>
      <c r="H51">
        <v>18</v>
      </c>
      <c r="I51">
        <v>18</v>
      </c>
      <c r="J51">
        <v>0</v>
      </c>
      <c r="K51">
        <v>0</v>
      </c>
      <c r="L51">
        <v>16</v>
      </c>
      <c r="M51">
        <v>16</v>
      </c>
      <c r="N51">
        <v>11</v>
      </c>
      <c r="O51">
        <v>5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2443</v>
      </c>
      <c r="D52">
        <v>2018</v>
      </c>
      <c r="E52">
        <v>2006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15</v>
      </c>
      <c r="M52">
        <v>15</v>
      </c>
      <c r="N52">
        <v>4</v>
      </c>
      <c r="O52">
        <v>11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4967</v>
      </c>
      <c r="D53">
        <v>4079</v>
      </c>
      <c r="E53">
        <v>4045</v>
      </c>
      <c r="F53">
        <v>34</v>
      </c>
      <c r="G53">
        <v>0</v>
      </c>
      <c r="H53">
        <v>34</v>
      </c>
      <c r="I53">
        <v>34</v>
      </c>
      <c r="J53">
        <v>0</v>
      </c>
      <c r="K53">
        <v>0</v>
      </c>
      <c r="L53">
        <v>53</v>
      </c>
      <c r="M53">
        <v>53</v>
      </c>
      <c r="N53">
        <v>33</v>
      </c>
      <c r="O53">
        <v>20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6754</v>
      </c>
      <c r="D54">
        <v>5481</v>
      </c>
      <c r="E54">
        <v>5463</v>
      </c>
      <c r="F54">
        <v>18</v>
      </c>
      <c r="G54">
        <v>0</v>
      </c>
      <c r="H54">
        <v>18</v>
      </c>
      <c r="I54">
        <v>18</v>
      </c>
      <c r="J54">
        <v>0</v>
      </c>
      <c r="K54">
        <v>0</v>
      </c>
      <c r="L54">
        <v>38</v>
      </c>
      <c r="M54">
        <v>38</v>
      </c>
      <c r="N54">
        <v>11</v>
      </c>
      <c r="O54">
        <v>27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5805</v>
      </c>
      <c r="D55">
        <v>4704</v>
      </c>
      <c r="E55">
        <v>4678</v>
      </c>
      <c r="F55">
        <v>26</v>
      </c>
      <c r="G55">
        <v>0</v>
      </c>
      <c r="H55">
        <v>26</v>
      </c>
      <c r="I55">
        <v>20</v>
      </c>
      <c r="J55">
        <v>0</v>
      </c>
      <c r="K55">
        <v>6</v>
      </c>
      <c r="L55">
        <v>29</v>
      </c>
      <c r="M55">
        <v>29</v>
      </c>
      <c r="N55">
        <v>9</v>
      </c>
      <c r="O55">
        <v>14</v>
      </c>
      <c r="P55">
        <v>6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4013</v>
      </c>
      <c r="D56">
        <v>3300</v>
      </c>
      <c r="E56">
        <v>3289</v>
      </c>
      <c r="F56">
        <v>11</v>
      </c>
      <c r="G56">
        <v>0</v>
      </c>
      <c r="H56">
        <v>11</v>
      </c>
      <c r="I56">
        <v>11</v>
      </c>
      <c r="J56">
        <v>0</v>
      </c>
      <c r="K56">
        <v>0</v>
      </c>
      <c r="L56">
        <v>20</v>
      </c>
      <c r="M56">
        <v>20</v>
      </c>
      <c r="N56">
        <v>3</v>
      </c>
      <c r="O56">
        <v>17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6191</v>
      </c>
      <c r="D57">
        <v>5002</v>
      </c>
      <c r="E57">
        <v>4969</v>
      </c>
      <c r="F57">
        <v>33</v>
      </c>
      <c r="G57">
        <v>0</v>
      </c>
      <c r="H57">
        <v>33</v>
      </c>
      <c r="I57">
        <v>33</v>
      </c>
      <c r="J57">
        <v>0</v>
      </c>
      <c r="K57">
        <v>0</v>
      </c>
      <c r="L57">
        <v>36</v>
      </c>
      <c r="M57">
        <v>36</v>
      </c>
      <c r="N57">
        <v>10</v>
      </c>
      <c r="O57">
        <v>26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4503</v>
      </c>
      <c r="D58">
        <v>3718</v>
      </c>
      <c r="E58">
        <v>3701</v>
      </c>
      <c r="F58">
        <v>17</v>
      </c>
      <c r="G58">
        <v>0</v>
      </c>
      <c r="H58">
        <v>17</v>
      </c>
      <c r="I58">
        <v>17</v>
      </c>
      <c r="J58">
        <v>0</v>
      </c>
      <c r="K58">
        <v>0</v>
      </c>
      <c r="L58">
        <v>31</v>
      </c>
      <c r="M58">
        <v>31</v>
      </c>
      <c r="N58">
        <v>5</v>
      </c>
      <c r="O58">
        <v>26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12889</v>
      </c>
      <c r="D59">
        <v>10462</v>
      </c>
      <c r="E59">
        <v>10413</v>
      </c>
      <c r="F59">
        <v>49</v>
      </c>
      <c r="G59">
        <v>0</v>
      </c>
      <c r="H59">
        <v>49</v>
      </c>
      <c r="I59">
        <v>43</v>
      </c>
      <c r="J59">
        <v>0</v>
      </c>
      <c r="K59">
        <v>6</v>
      </c>
      <c r="L59">
        <v>75</v>
      </c>
      <c r="M59">
        <v>75</v>
      </c>
      <c r="N59">
        <v>15</v>
      </c>
      <c r="O59">
        <v>54</v>
      </c>
      <c r="P59">
        <v>6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4584</v>
      </c>
      <c r="D60">
        <v>3678</v>
      </c>
      <c r="E60">
        <v>3667</v>
      </c>
      <c r="F60">
        <v>11</v>
      </c>
      <c r="G60">
        <v>0</v>
      </c>
      <c r="H60">
        <v>11</v>
      </c>
      <c r="I60">
        <v>10</v>
      </c>
      <c r="J60">
        <v>0</v>
      </c>
      <c r="K60">
        <v>1</v>
      </c>
      <c r="L60">
        <v>15</v>
      </c>
      <c r="M60">
        <v>15</v>
      </c>
      <c r="N60">
        <v>4</v>
      </c>
      <c r="O60">
        <v>10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6623</v>
      </c>
      <c r="D61">
        <v>5298</v>
      </c>
      <c r="E61">
        <v>5287</v>
      </c>
      <c r="F61">
        <v>11</v>
      </c>
      <c r="G61">
        <v>0</v>
      </c>
      <c r="H61">
        <v>11</v>
      </c>
      <c r="I61">
        <v>11</v>
      </c>
      <c r="J61">
        <v>0</v>
      </c>
      <c r="K61">
        <v>0</v>
      </c>
      <c r="L61">
        <v>39</v>
      </c>
      <c r="M61">
        <v>39</v>
      </c>
      <c r="N61">
        <v>13</v>
      </c>
      <c r="O61">
        <v>26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7693</v>
      </c>
      <c r="D62">
        <v>6181</v>
      </c>
      <c r="E62">
        <v>6165</v>
      </c>
      <c r="F62">
        <v>16</v>
      </c>
      <c r="G62">
        <v>0</v>
      </c>
      <c r="H62">
        <v>16</v>
      </c>
      <c r="I62">
        <v>16</v>
      </c>
      <c r="J62">
        <v>0</v>
      </c>
      <c r="K62">
        <v>0</v>
      </c>
      <c r="L62">
        <v>39</v>
      </c>
      <c r="M62">
        <v>39</v>
      </c>
      <c r="N62">
        <v>10</v>
      </c>
      <c r="O62">
        <v>29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17983</v>
      </c>
      <c r="D63">
        <v>14240</v>
      </c>
      <c r="E63">
        <v>14180</v>
      </c>
      <c r="F63">
        <v>60</v>
      </c>
      <c r="G63">
        <v>0</v>
      </c>
      <c r="H63">
        <v>60</v>
      </c>
      <c r="I63">
        <v>60</v>
      </c>
      <c r="J63">
        <v>0</v>
      </c>
      <c r="K63">
        <v>0</v>
      </c>
      <c r="L63">
        <v>89</v>
      </c>
      <c r="M63">
        <v>89</v>
      </c>
      <c r="N63">
        <v>32</v>
      </c>
      <c r="O63">
        <v>57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4201</v>
      </c>
      <c r="D64">
        <v>3477</v>
      </c>
      <c r="E64">
        <v>3455</v>
      </c>
      <c r="F64">
        <v>22</v>
      </c>
      <c r="G64">
        <v>0</v>
      </c>
      <c r="H64">
        <v>22</v>
      </c>
      <c r="I64">
        <v>21</v>
      </c>
      <c r="J64">
        <v>0</v>
      </c>
      <c r="K64">
        <v>1</v>
      </c>
      <c r="L64">
        <v>9</v>
      </c>
      <c r="M64">
        <v>9</v>
      </c>
      <c r="N64">
        <v>2</v>
      </c>
      <c r="O64">
        <v>6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6188</v>
      </c>
      <c r="D65">
        <v>4977</v>
      </c>
      <c r="E65">
        <v>4930</v>
      </c>
      <c r="F65">
        <v>47</v>
      </c>
      <c r="G65">
        <v>0</v>
      </c>
      <c r="H65">
        <v>47</v>
      </c>
      <c r="I65">
        <v>43</v>
      </c>
      <c r="J65">
        <v>0</v>
      </c>
      <c r="K65">
        <v>4</v>
      </c>
      <c r="L65">
        <v>41</v>
      </c>
      <c r="M65">
        <v>41</v>
      </c>
      <c r="N65">
        <v>12</v>
      </c>
      <c r="O65">
        <v>25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5287</v>
      </c>
      <c r="D66">
        <v>4249</v>
      </c>
      <c r="E66">
        <v>4232</v>
      </c>
      <c r="F66">
        <v>17</v>
      </c>
      <c r="G66">
        <v>0</v>
      </c>
      <c r="H66">
        <v>17</v>
      </c>
      <c r="I66">
        <v>15</v>
      </c>
      <c r="J66">
        <v>0</v>
      </c>
      <c r="K66">
        <v>2</v>
      </c>
      <c r="L66">
        <v>30</v>
      </c>
      <c r="M66">
        <v>30</v>
      </c>
      <c r="N66">
        <v>7</v>
      </c>
      <c r="O66">
        <v>21</v>
      </c>
      <c r="P66">
        <v>2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3013</v>
      </c>
      <c r="D67">
        <v>2487</v>
      </c>
      <c r="E67">
        <v>2470</v>
      </c>
      <c r="F67">
        <v>17</v>
      </c>
      <c r="G67">
        <v>0</v>
      </c>
      <c r="H67">
        <v>17</v>
      </c>
      <c r="I67">
        <v>15</v>
      </c>
      <c r="J67">
        <v>0</v>
      </c>
      <c r="K67">
        <v>2</v>
      </c>
      <c r="L67">
        <v>16</v>
      </c>
      <c r="M67">
        <v>16</v>
      </c>
      <c r="N67">
        <v>3</v>
      </c>
      <c r="O67">
        <v>11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74332</v>
      </c>
      <c r="D68">
        <v>60224</v>
      </c>
      <c r="E68">
        <v>60095</v>
      </c>
      <c r="F68">
        <v>129</v>
      </c>
      <c r="G68">
        <v>1</v>
      </c>
      <c r="H68">
        <v>128</v>
      </c>
      <c r="I68">
        <v>106</v>
      </c>
      <c r="J68">
        <v>2</v>
      </c>
      <c r="K68">
        <v>20</v>
      </c>
      <c r="L68">
        <v>533</v>
      </c>
      <c r="M68">
        <v>533</v>
      </c>
      <c r="N68">
        <v>135</v>
      </c>
      <c r="O68">
        <v>378</v>
      </c>
      <c r="P68">
        <v>20</v>
      </c>
      <c r="Q68">
        <v>0</v>
      </c>
      <c r="R68">
        <v>0</v>
      </c>
      <c r="S68">
        <v>0</v>
      </c>
      <c r="T68">
        <v>0</v>
      </c>
      <c r="U6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8515625" style="0" customWidth="1"/>
    <col min="6" max="6" width="15.00390625" style="0" customWidth="1"/>
    <col min="7" max="7" width="9.00390625" style="0" customWidth="1"/>
    <col min="12" max="12" width="12.57421875" style="0" customWidth="1"/>
    <col min="13" max="13" width="9.00390625" style="0" customWidth="1"/>
    <col min="21" max="21" width="12.57421875" style="0" customWidth="1"/>
  </cols>
  <sheetData>
    <row r="1" spans="1:21" ht="12.75">
      <c r="A1" s="72" t="s">
        <v>0</v>
      </c>
      <c r="B1" s="74" t="s">
        <v>1</v>
      </c>
      <c r="C1" s="74" t="s">
        <v>2</v>
      </c>
      <c r="D1" s="74" t="s">
        <v>3</v>
      </c>
      <c r="E1" s="74"/>
      <c r="F1" s="74"/>
      <c r="G1" s="74"/>
      <c r="H1" s="76" t="s">
        <v>4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ht="12.75">
      <c r="A2" s="73"/>
      <c r="B2" s="75"/>
      <c r="C2" s="75"/>
      <c r="D2" s="78" t="s">
        <v>5</v>
      </c>
      <c r="E2" s="79" t="s">
        <v>6</v>
      </c>
      <c r="F2" s="79" t="s">
        <v>7</v>
      </c>
      <c r="G2" s="80" t="s">
        <v>8</v>
      </c>
      <c r="H2" s="81" t="s">
        <v>9</v>
      </c>
      <c r="I2" s="81"/>
      <c r="J2" s="81"/>
      <c r="K2" s="81"/>
      <c r="L2" s="82" t="s">
        <v>10</v>
      </c>
      <c r="M2" s="71" t="s">
        <v>11</v>
      </c>
      <c r="N2" s="71"/>
      <c r="O2" s="71"/>
      <c r="P2" s="71"/>
      <c r="Q2" s="71" t="s">
        <v>12</v>
      </c>
      <c r="R2" s="71"/>
      <c r="S2" s="71"/>
      <c r="T2" s="71"/>
      <c r="U2" s="7" t="s">
        <v>13</v>
      </c>
    </row>
    <row r="3" spans="1:21" ht="31.5">
      <c r="A3" s="73"/>
      <c r="B3" s="75"/>
      <c r="C3" s="75"/>
      <c r="D3" s="78"/>
      <c r="E3" s="79"/>
      <c r="F3" s="79"/>
      <c r="G3" s="80"/>
      <c r="H3" s="8" t="s">
        <v>5</v>
      </c>
      <c r="I3" s="9" t="s">
        <v>14</v>
      </c>
      <c r="J3" s="9" t="s">
        <v>15</v>
      </c>
      <c r="K3" s="9" t="s">
        <v>16</v>
      </c>
      <c r="L3" s="83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Krzysztof Osik</cp:lastModifiedBy>
  <dcterms:created xsi:type="dcterms:W3CDTF">2012-07-13T11:15:50Z</dcterms:created>
  <dcterms:modified xsi:type="dcterms:W3CDTF">2012-10-11T11:26:39Z</dcterms:modified>
  <cp:category/>
  <cp:version/>
  <cp:contentType/>
  <cp:contentStatus/>
</cp:coreProperties>
</file>